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VYSLEDOVKA" sheetId="1" r:id="rId1"/>
  </sheets>
  <definedNames/>
  <calcPr fullCalcOnLoad="1"/>
</workbook>
</file>

<file path=xl/sharedStrings.xml><?xml version="1.0" encoding="utf-8"?>
<sst xmlns="http://schemas.openxmlformats.org/spreadsheetml/2006/main" count="190" uniqueCount="179">
  <si>
    <t>(v celých tisících Kč)</t>
  </si>
  <si>
    <t>01</t>
  </si>
  <si>
    <t>Označení       a</t>
  </si>
  <si>
    <t>Číslo řádku c</t>
  </si>
  <si>
    <t>Skutečnost v účetním období</t>
  </si>
  <si>
    <t>minulém                                          2</t>
  </si>
  <si>
    <t>TEXT                                                                                                                     b</t>
  </si>
  <si>
    <t>I.</t>
  </si>
  <si>
    <t>A.</t>
  </si>
  <si>
    <t>+</t>
  </si>
  <si>
    <t>II.</t>
  </si>
  <si>
    <t>2.</t>
  </si>
  <si>
    <t>3.</t>
  </si>
  <si>
    <t>B.</t>
  </si>
  <si>
    <t>C.</t>
  </si>
  <si>
    <t>D.</t>
  </si>
  <si>
    <t>E.</t>
  </si>
  <si>
    <t>F.</t>
  </si>
  <si>
    <t>IV.</t>
  </si>
  <si>
    <t>G.</t>
  </si>
  <si>
    <t>V.</t>
  </si>
  <si>
    <t>H.</t>
  </si>
  <si>
    <t>VI.</t>
  </si>
  <si>
    <t>*</t>
  </si>
  <si>
    <t>B.           1.</t>
  </si>
  <si>
    <t>B.           2.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</si>
  <si>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</si>
  <si>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</si>
  <si>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</si>
  <si>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</si>
  <si>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</si>
  <si>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</si>
  <si>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</si>
  <si>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</si>
  <si>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</si>
  <si>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</si>
  <si>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</si>
  <si>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</si>
  <si>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</si>
  <si>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</si>
  <si>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</si>
  <si>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</si>
  <si>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</si>
  <si>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</si>
  <si>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</si>
  <si>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</si>
  <si>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</si>
  <si>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</si>
  <si>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Tržby za prodej zboží</t>
  </si>
  <si>
    <t>Náklady vynaložené na prodané zboží</t>
  </si>
  <si>
    <t>Tržby za prodej vlastních výrobků a služeb</t>
  </si>
  <si>
    <t>Aktivace</t>
  </si>
  <si>
    <t>Spotřeba materiálu a energie</t>
  </si>
  <si>
    <t>Služby</t>
  </si>
  <si>
    <t>Osobní náklady</t>
  </si>
  <si>
    <t>Daně a poplatky</t>
  </si>
  <si>
    <t>Převod provozních výnosů</t>
  </si>
  <si>
    <t>Převod provozních nákladů</t>
  </si>
  <si>
    <t>24</t>
  </si>
  <si>
    <t>25</t>
  </si>
  <si>
    <t>26</t>
  </si>
  <si>
    <t>27</t>
  </si>
  <si>
    <t>28</t>
  </si>
  <si>
    <t>29</t>
  </si>
  <si>
    <t>30</t>
  </si>
  <si>
    <t>J.</t>
  </si>
  <si>
    <t>VIII.</t>
  </si>
  <si>
    <t>K.</t>
  </si>
  <si>
    <t>IX.</t>
  </si>
  <si>
    <t>L.</t>
  </si>
  <si>
    <t>X.</t>
  </si>
  <si>
    <t>N.</t>
  </si>
  <si>
    <t>**</t>
  </si>
  <si>
    <t>O.</t>
  </si>
  <si>
    <t>P.</t>
  </si>
  <si>
    <t>R.</t>
  </si>
  <si>
    <t>***</t>
  </si>
  <si>
    <t>Převod finančních nákladů</t>
  </si>
  <si>
    <t>Převod finančních  výnosů</t>
  </si>
  <si>
    <t>Mimořádné výnosy</t>
  </si>
  <si>
    <t>Mimořádné náklady</t>
  </si>
  <si>
    <t xml:space="preserve">Obchodní marže                                                       </t>
  </si>
  <si>
    <t xml:space="preserve">Výkony                                                            </t>
  </si>
  <si>
    <t>(ř. 05 + 06 + 07)</t>
  </si>
  <si>
    <t xml:space="preserve">Výkonová spotřeba                                                  </t>
  </si>
  <si>
    <t>(ř. 09 + 10)</t>
  </si>
  <si>
    <t xml:space="preserve">Přidaná hodnota                                              </t>
  </si>
  <si>
    <t>(ř. 03 + 04 - 08)</t>
  </si>
  <si>
    <t xml:space="preserve">Daň z příjmů za běžnou činnost                             </t>
  </si>
  <si>
    <t>M.</t>
  </si>
  <si>
    <t xml:space="preserve">        II.     1.</t>
  </si>
  <si>
    <t>v plném rozsahu</t>
  </si>
  <si>
    <t>(ř. 13 až 16)</t>
  </si>
  <si>
    <t>C.           1.</t>
  </si>
  <si>
    <t>C.           2.</t>
  </si>
  <si>
    <t>C.           3.</t>
  </si>
  <si>
    <t>C.           4.</t>
  </si>
  <si>
    <t>Mzdové náklady</t>
  </si>
  <si>
    <t>Sociální náklady</t>
  </si>
  <si>
    <t>Ostatní provozní výnosy</t>
  </si>
  <si>
    <t>Ostatní provozní náklady</t>
  </si>
  <si>
    <t>S.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</si>
  <si>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</si>
  <si>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</si>
  <si>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</si>
  <si>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</si>
  <si>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</si>
  <si>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Odpisy dlouhodobého nehmotného a hmotného majetku</t>
  </si>
  <si>
    <t>Tržby z prodeje dlouhodobého majetku a materiálu</t>
  </si>
  <si>
    <t>Výnosy z dlouhodobého finančního majetku</t>
  </si>
  <si>
    <t>Výnosy z ostatního dlouhodobého finančního majetku</t>
  </si>
  <si>
    <t>(ř. 01 - 02)</t>
  </si>
  <si>
    <t>VÝKAZ ZISKU A ZTRÁTY</t>
  </si>
  <si>
    <t>ke dni</t>
  </si>
  <si>
    <t>běžném                                  1</t>
  </si>
  <si>
    <t>Výnosy z ostatních dlouhodobých cenných papírů a podílů</t>
  </si>
  <si>
    <t>Náklady z finančního majetku</t>
  </si>
  <si>
    <t>Q.</t>
  </si>
  <si>
    <t>- splatná</t>
  </si>
  <si>
    <t>- odložená</t>
  </si>
  <si>
    <t xml:space="preserve">Výsledek hospodaření za běžnou činnost          </t>
  </si>
  <si>
    <t xml:space="preserve">Daň z příjmů z mimořádné činnosti                      </t>
  </si>
  <si>
    <t xml:space="preserve">Mimořádný výsledek hospodaření                      </t>
  </si>
  <si>
    <t>Převod podílu na  výsledku hospodaření společníkům (+/-)</t>
  </si>
  <si>
    <t xml:space="preserve">Výsledek hospodaření za účetní období (+/-)      </t>
  </si>
  <si>
    <t>Sestaveno dne:</t>
  </si>
  <si>
    <t>Právní forma účetní jednotky</t>
  </si>
  <si>
    <t>Předmět podnikání</t>
  </si>
  <si>
    <t>Pozn.:</t>
  </si>
  <si>
    <t>IČ</t>
  </si>
  <si>
    <t>Podpisový záznam statutárního orgánu účetní jednotky
nebo podpisový záznam fyzické osoby, která je účetní jednotkou</t>
  </si>
  <si>
    <t>Číslo řádku
c</t>
  </si>
  <si>
    <t>Změna stavu zásob vlastní činnosti</t>
  </si>
  <si>
    <t>Náklady na sociální zabezpečení a zdravotní pojištění</t>
  </si>
  <si>
    <t>III. 1</t>
  </si>
  <si>
    <t>III. 2</t>
  </si>
  <si>
    <t>Tržby z prodeje dlouhodobého majetku</t>
  </si>
  <si>
    <t>Tržby z prodeje materiálu</t>
  </si>
  <si>
    <t xml:space="preserve">      III.</t>
  </si>
  <si>
    <t>F.1</t>
  </si>
  <si>
    <t>F.2</t>
  </si>
  <si>
    <t>Zůstatková cena prodaného dlouhodobého majetku</t>
  </si>
  <si>
    <t>Prodaný materiál</t>
  </si>
  <si>
    <t>Změna stavu rezerv a opravných položek v provozní oblasti
a komplexních nákladů příštích období (+/-)</t>
  </si>
  <si>
    <t>Zůstatková cena prodaného dlouhodobého majetku a materiálu
                                                                                                (ř. 23 + 24)</t>
  </si>
  <si>
    <t>Tržby z prodeje cenných papírů a podílů</t>
  </si>
  <si>
    <t>Prodané cenné papíry a podíly</t>
  </si>
  <si>
    <t>(ř. 34 až 36)</t>
  </si>
  <si>
    <t>VII. 1.</t>
  </si>
  <si>
    <t>VII. 2.</t>
  </si>
  <si>
    <t>VII. 3.</t>
  </si>
  <si>
    <t xml:space="preserve">     VII.</t>
  </si>
  <si>
    <t>Výnosy z podílů ovládaných a řízených osobách a v účetních
jednotkách pod podstatným vlivem</t>
  </si>
  <si>
    <t>Výnosy z přecenění cenných papírů a derivátů</t>
  </si>
  <si>
    <t>Náklady z přecenění majetkových papírů a derivátů</t>
  </si>
  <si>
    <t>Změna stavu rezerv a opravných položek ve finanční oblasti          (+/-)</t>
  </si>
  <si>
    <t>XI.</t>
  </si>
  <si>
    <t>XII.</t>
  </si>
  <si>
    <t>Q. 1.</t>
  </si>
  <si>
    <t>Q. 2.</t>
  </si>
  <si>
    <t xml:space="preserve"> (ř. 50 + 51)</t>
  </si>
  <si>
    <t>(ř. 30 + 48 - 49)</t>
  </si>
  <si>
    <t>XIII.</t>
  </si>
  <si>
    <t>S.1.</t>
  </si>
  <si>
    <t>S.2.</t>
  </si>
  <si>
    <t>(ř. 56 + 57)</t>
  </si>
  <si>
    <t>(ř. 53 - 54 - 55)</t>
  </si>
  <si>
    <t>(ř. 52 + 58 - 59)</t>
  </si>
  <si>
    <t>(ř. 20 + 21)</t>
  </si>
  <si>
    <r>
      <t xml:space="preserve">Provozní výsledek hospodaření                                                                                                                       </t>
    </r>
    <r>
      <rPr>
        <sz val="7"/>
        <rFont val="Arial CE"/>
        <family val="2"/>
      </rPr>
      <t>[ř. 11 - 12 - 17- 18 + 19 - 22 - (+/-25) + 26 - 27 + (-28) - (-29)]</t>
    </r>
  </si>
  <si>
    <r>
      <t xml:space="preserve">Finanční výsledek hospodaření                                                                                            </t>
    </r>
    <r>
      <rPr>
        <sz val="7"/>
        <rFont val="Arial CE"/>
        <family val="2"/>
      </rPr>
      <t>[ř. 31 - 32 + 33 + 37 - 38 + 39 - 40 - (+/- 41) + 42 - 43 + 44 - 45 + (- 46) - (- 47)]</t>
    </r>
  </si>
  <si>
    <t>T.</t>
  </si>
  <si>
    <t>61</t>
  </si>
  <si>
    <t>****</t>
  </si>
  <si>
    <t xml:space="preserve">Výsledek hospodaření před zdaněním    </t>
  </si>
  <si>
    <t>(ř. 30 + 48 + 53 - 54)</t>
  </si>
  <si>
    <t>Obchodní firma nebo jiný název
účetní jednotky</t>
  </si>
  <si>
    <t xml:space="preserve">Sídlo nebo bydliště účetní jednotky
a  místo podnikání liší-li se od bydliště </t>
  </si>
  <si>
    <t>Odměny členům orgánu obchodní korporace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</si>
</sst>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"/>
  </numFmts>
  <fonts count="42">
    <font>
      <sz val="10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justify" vertical="top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wrapText="1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5" fillId="35" borderId="14" xfId="0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5" fillId="33" borderId="18" xfId="0" applyFont="1" applyFill="1" applyBorder="1" applyAlignment="1" applyProtection="1">
      <alignment horizontal="left" vertical="top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justify" vertical="top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vertical="center" wrapText="1"/>
      <protection locked="0"/>
    </xf>
    <xf numFmtId="0" fontId="5" fillId="35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5" borderId="11" xfId="0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 quotePrefix="1">
      <alignment vertical="center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34" borderId="12" xfId="0" applyNumberFormat="1" applyFont="1" applyFill="1" applyBorder="1" applyAlignment="1" applyProtection="1">
      <alignment horizontal="center" vertical="center"/>
      <protection/>
    </xf>
    <xf numFmtId="1" fontId="2" fillId="34" borderId="13" xfId="0" applyNumberFormat="1" applyFont="1" applyFill="1" applyBorder="1" applyAlignment="1" applyProtection="1">
      <alignment horizontal="center" vertical="center"/>
      <protection/>
    </xf>
    <xf numFmtId="1" fontId="2" fillId="34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justify" wrapText="1"/>
      <protection locked="0"/>
    </xf>
    <xf numFmtId="0" fontId="2" fillId="0" borderId="11" xfId="0" applyFont="1" applyFill="1" applyBorder="1" applyAlignment="1" applyProtection="1">
      <alignment horizontal="center" vertical="justify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justify" wrapText="1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top"/>
      <protection locked="0"/>
    </xf>
    <xf numFmtId="14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left" wrapText="1" indent="1"/>
      <protection locked="0"/>
    </xf>
    <xf numFmtId="0" fontId="1" fillId="34" borderId="0" xfId="0" applyFont="1" applyFill="1" applyAlignment="1" applyProtection="1">
      <alignment vertical="top" wrapText="1"/>
      <protection locked="0"/>
    </xf>
    <xf numFmtId="0" fontId="1" fillId="34" borderId="0" xfId="0" applyFont="1" applyFill="1" applyAlignment="1" applyProtection="1">
      <alignment horizontal="left" vertical="top" wrapText="1" indent="1"/>
      <protection locked="0"/>
    </xf>
    <xf numFmtId="0" fontId="2" fillId="34" borderId="0" xfId="0" applyFont="1" applyFill="1" applyAlignment="1" applyProtection="1">
      <alignment horizontal="left" vertical="top" wrapText="1" inden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left" vertical="top" wrapText="1"/>
      <protection locked="0"/>
    </xf>
    <xf numFmtId="0" fontId="2" fillId="34" borderId="0" xfId="0" applyFont="1" applyFill="1" applyAlignment="1" applyProtection="1">
      <alignment wrapText="1"/>
      <protection locked="0"/>
    </xf>
    <xf numFmtId="0" fontId="2" fillId="34" borderId="0" xfId="0" applyFont="1" applyFill="1" applyBorder="1" applyAlignment="1" applyProtection="1" quotePrefix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justify" vertical="top" wrapText="1"/>
      <protection locked="0"/>
    </xf>
    <xf numFmtId="0" fontId="5" fillId="0" borderId="31" xfId="0" applyFont="1" applyFill="1" applyBorder="1" applyAlignment="1" applyProtection="1">
      <alignment horizontal="justify" vertical="top" wrapText="1"/>
      <protection locked="0"/>
    </xf>
    <xf numFmtId="0" fontId="5" fillId="0" borderId="32" xfId="0" applyFont="1" applyFill="1" applyBorder="1" applyAlignment="1" applyProtection="1">
      <alignment horizontal="justify" vertical="top" wrapText="1"/>
      <protection locked="0"/>
    </xf>
    <xf numFmtId="0" fontId="5" fillId="0" borderId="33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34" xfId="0" applyFont="1" applyFill="1" applyBorder="1" applyAlignment="1" applyProtection="1">
      <alignment horizontal="justify" vertical="top" wrapText="1"/>
      <protection locked="0"/>
    </xf>
    <xf numFmtId="0" fontId="5" fillId="0" borderId="35" xfId="0" applyFont="1" applyFill="1" applyBorder="1" applyAlignment="1" applyProtection="1">
      <alignment horizontal="justify" vertical="top" wrapText="1"/>
      <protection locked="0"/>
    </xf>
    <xf numFmtId="0" fontId="5" fillId="0" borderId="36" xfId="0" applyFont="1" applyFill="1" applyBorder="1" applyAlignment="1" applyProtection="1">
      <alignment horizontal="justify" vertical="top" wrapText="1"/>
      <protection locked="0"/>
    </xf>
    <xf numFmtId="0" fontId="5" fillId="0" borderId="37" xfId="0" applyFont="1" applyFill="1" applyBorder="1" applyAlignment="1" applyProtection="1">
      <alignment horizontal="justify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5" fillId="0" borderId="36" xfId="0" applyFont="1" applyFill="1" applyBorder="1" applyAlignment="1" applyProtection="1">
      <alignment horizontal="left" vertical="top" wrapText="1"/>
      <protection locked="0"/>
    </xf>
    <xf numFmtId="0" fontId="5" fillId="0" borderId="37" xfId="0" applyFont="1" applyFill="1" applyBorder="1" applyAlignment="1" applyProtection="1">
      <alignment horizontal="left" vertical="top" wrapText="1"/>
      <protection locked="0"/>
    </xf>
    <xf numFmtId="14" fontId="5" fillId="0" borderId="30" xfId="0" applyNumberFormat="1" applyFont="1" applyFill="1" applyBorder="1" applyAlignment="1" applyProtection="1">
      <alignment horizontal="left" vertical="top" wrapText="1"/>
      <protection locked="0"/>
    </xf>
    <xf numFmtId="14" fontId="5" fillId="0" borderId="31" xfId="0" applyNumberFormat="1" applyFont="1" applyFill="1" applyBorder="1" applyAlignment="1" applyProtection="1">
      <alignment horizontal="left" vertical="top" wrapText="1"/>
      <protection locked="0"/>
    </xf>
    <xf numFmtId="14" fontId="5" fillId="0" borderId="32" xfId="0" applyNumberFormat="1" applyFont="1" applyFill="1" applyBorder="1" applyAlignment="1" applyProtection="1">
      <alignment horizontal="left" vertical="top" wrapText="1"/>
      <protection locked="0"/>
    </xf>
    <xf numFmtId="14" fontId="5" fillId="0" borderId="33" xfId="0" applyNumberFormat="1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14" fontId="5" fillId="0" borderId="34" xfId="0" applyNumberFormat="1" applyFont="1" applyFill="1" applyBorder="1" applyAlignment="1" applyProtection="1">
      <alignment horizontal="left" vertical="top" wrapText="1"/>
      <protection locked="0"/>
    </xf>
    <xf numFmtId="14" fontId="5" fillId="0" borderId="35" xfId="0" applyNumberFormat="1" applyFont="1" applyFill="1" applyBorder="1" applyAlignment="1" applyProtection="1">
      <alignment horizontal="left" vertical="top" wrapText="1"/>
      <protection locked="0"/>
    </xf>
    <xf numFmtId="14" fontId="5" fillId="0" borderId="36" xfId="0" applyNumberFormat="1" applyFont="1" applyFill="1" applyBorder="1" applyAlignment="1" applyProtection="1">
      <alignment horizontal="left" vertical="top" wrapText="1"/>
      <protection locked="0"/>
    </xf>
    <xf numFmtId="14" fontId="5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34" borderId="38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B31" sqref="B31:G31"/>
    </sheetView>
  </sheetViews>
  <sheetFormatPr defaultColWidth="9.140625" defaultRowHeight="12.75"/>
  <cols>
    <col min="1" max="1" width="8.421875" style="1" customWidth="1"/>
    <col min="2" max="2" width="9.00390625" style="1" customWidth="1"/>
    <col min="3" max="3" width="6.8515625" style="1" customWidth="1"/>
    <col min="4" max="4" width="8.7109375" style="1" customWidth="1"/>
    <col min="5" max="5" width="12.140625" style="1" customWidth="1"/>
    <col min="6" max="6" width="8.57421875" style="1" customWidth="1"/>
    <col min="7" max="7" width="4.421875" style="1" customWidth="1"/>
    <col min="8" max="8" width="4.7109375" style="1" customWidth="1"/>
    <col min="9" max="9" width="11.7109375" style="1" customWidth="1"/>
    <col min="10" max="10" width="2.421875" style="1" customWidth="1"/>
    <col min="11" max="11" width="4.8515625" style="1" customWidth="1"/>
    <col min="12" max="12" width="8.7109375" style="1" customWidth="1"/>
    <col min="13" max="13" width="6.8515625" style="1" customWidth="1"/>
    <col min="14" max="14" width="1.57421875" style="1" customWidth="1"/>
    <col min="15" max="15" width="2.421875" style="1" customWidth="1"/>
    <col min="16" max="16384" width="9.140625" style="1" customWidth="1"/>
  </cols>
  <sheetData>
    <row r="1" spans="1:17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</row>
    <row r="2" spans="1:17" ht="27.75" customHeight="1">
      <c r="A2" s="115"/>
      <c r="B2" s="115"/>
      <c r="C2" s="30"/>
      <c r="D2" s="30"/>
      <c r="E2" s="30"/>
      <c r="F2" s="34" t="s">
        <v>112</v>
      </c>
      <c r="G2" s="34"/>
      <c r="H2" s="30"/>
      <c r="I2" s="30"/>
      <c r="J2" s="67" t="s">
        <v>176</v>
      </c>
      <c r="K2" s="63"/>
      <c r="L2" s="63"/>
      <c r="M2" s="63"/>
      <c r="N2" s="63"/>
      <c r="O2" s="37"/>
      <c r="P2" s="3"/>
      <c r="Q2" s="3"/>
    </row>
    <row r="3" spans="1:17" ht="13.5" customHeight="1">
      <c r="A3" s="116"/>
      <c r="B3" s="116"/>
      <c r="C3" s="30"/>
      <c r="D3" s="30"/>
      <c r="E3" s="30"/>
      <c r="F3" s="34" t="s">
        <v>91</v>
      </c>
      <c r="G3" s="34"/>
      <c r="H3" s="30"/>
      <c r="I3" s="30"/>
      <c r="J3" s="68"/>
      <c r="K3" s="68"/>
      <c r="L3" s="68"/>
      <c r="M3" s="68"/>
      <c r="N3" s="68"/>
      <c r="O3" s="38"/>
      <c r="P3" s="3"/>
      <c r="Q3" s="3"/>
    </row>
    <row r="4" spans="1:17" ht="13.5" customHeight="1">
      <c r="A4" s="117"/>
      <c r="B4" s="117"/>
      <c r="C4" s="30"/>
      <c r="D4" s="30"/>
      <c r="E4" s="35"/>
      <c r="F4" s="105"/>
      <c r="G4" s="105"/>
      <c r="H4" s="105"/>
      <c r="I4" s="30"/>
      <c r="J4" s="69"/>
      <c r="K4" s="69"/>
      <c r="L4" s="69"/>
      <c r="M4" s="69"/>
      <c r="N4" s="69"/>
      <c r="O4" s="37"/>
      <c r="P4" s="3"/>
      <c r="Q4" s="3"/>
    </row>
    <row r="5" spans="1:17" ht="12" customHeight="1">
      <c r="A5" s="117"/>
      <c r="B5" s="117"/>
      <c r="C5" s="30"/>
      <c r="D5" s="30"/>
      <c r="E5" s="25" t="s">
        <v>113</v>
      </c>
      <c r="F5" s="104"/>
      <c r="G5" s="104"/>
      <c r="H5" s="104"/>
      <c r="I5" s="30"/>
      <c r="J5" s="70"/>
      <c r="K5" s="70"/>
      <c r="L5" s="70"/>
      <c r="M5" s="70"/>
      <c r="N5" s="70"/>
      <c r="O5" s="39"/>
      <c r="P5" s="3"/>
      <c r="Q5" s="3"/>
    </row>
    <row r="6" spans="1:17" ht="13.5" customHeight="1">
      <c r="A6" s="31"/>
      <c r="B6" s="31"/>
      <c r="C6" s="30"/>
      <c r="D6" s="30"/>
      <c r="E6" s="30"/>
      <c r="F6" s="158" t="s">
        <v>0</v>
      </c>
      <c r="G6" s="158"/>
      <c r="H6" s="158"/>
      <c r="I6" s="30"/>
      <c r="J6" s="61" t="s">
        <v>177</v>
      </c>
      <c r="K6" s="62"/>
      <c r="L6" s="62"/>
      <c r="M6" s="62"/>
      <c r="N6" s="62"/>
      <c r="O6" s="39"/>
      <c r="P6" s="3"/>
      <c r="Q6" s="3"/>
    </row>
    <row r="7" spans="1:17" ht="20.25" customHeight="1" thickBot="1">
      <c r="A7" s="31"/>
      <c r="B7" s="31"/>
      <c r="C7" s="30"/>
      <c r="D7" s="30"/>
      <c r="E7" s="30"/>
      <c r="F7" s="36"/>
      <c r="G7" s="36"/>
      <c r="H7" s="30"/>
      <c r="I7" s="30"/>
      <c r="J7" s="63"/>
      <c r="K7" s="63"/>
      <c r="L7" s="63"/>
      <c r="M7" s="63"/>
      <c r="N7" s="63"/>
      <c r="O7" s="39"/>
      <c r="P7" s="3"/>
      <c r="Q7" s="3"/>
    </row>
    <row r="8" spans="1:17" ht="13.5" customHeight="1" thickBot="1">
      <c r="A8" s="117"/>
      <c r="B8" s="118"/>
      <c r="C8" s="30"/>
      <c r="D8" s="32"/>
      <c r="E8" s="112" t="s">
        <v>129</v>
      </c>
      <c r="F8" s="113"/>
      <c r="G8" s="113"/>
      <c r="H8" s="114"/>
      <c r="I8" s="32"/>
      <c r="J8" s="64"/>
      <c r="K8" s="64"/>
      <c r="L8" s="64"/>
      <c r="M8" s="64"/>
      <c r="N8" s="64"/>
      <c r="O8" s="39"/>
      <c r="P8" s="3"/>
      <c r="Q8" s="3"/>
    </row>
    <row r="9" spans="1:17" ht="13.5" customHeight="1">
      <c r="A9" s="118"/>
      <c r="B9" s="118"/>
      <c r="C9" s="30"/>
      <c r="D9" s="129"/>
      <c r="E9" s="106"/>
      <c r="F9" s="107"/>
      <c r="G9" s="107"/>
      <c r="H9" s="108"/>
      <c r="I9" s="121"/>
      <c r="J9" s="66"/>
      <c r="K9" s="66"/>
      <c r="L9" s="66"/>
      <c r="M9" s="66"/>
      <c r="N9" s="66"/>
      <c r="O9" s="39"/>
      <c r="P9" s="3"/>
      <c r="Q9" s="3"/>
    </row>
    <row r="10" spans="1:17" ht="13.5" customHeight="1" thickBot="1">
      <c r="A10" s="127"/>
      <c r="B10" s="128"/>
      <c r="C10" s="30"/>
      <c r="D10" s="130"/>
      <c r="E10" s="109"/>
      <c r="F10" s="110"/>
      <c r="G10" s="110"/>
      <c r="H10" s="111"/>
      <c r="I10" s="122"/>
      <c r="J10" s="68"/>
      <c r="K10" s="68"/>
      <c r="L10" s="68"/>
      <c r="M10" s="68"/>
      <c r="N10" s="68"/>
      <c r="O10" s="39"/>
      <c r="P10" s="3"/>
      <c r="Q10" s="3"/>
    </row>
    <row r="11" spans="1:17" ht="13.5" customHeight="1">
      <c r="A11" s="128"/>
      <c r="B11" s="128"/>
      <c r="C11" s="30"/>
      <c r="D11" s="30"/>
      <c r="E11" s="30"/>
      <c r="F11" s="30"/>
      <c r="G11" s="30"/>
      <c r="H11" s="30"/>
      <c r="I11" s="30"/>
      <c r="J11" s="68"/>
      <c r="K11" s="68"/>
      <c r="L11" s="68"/>
      <c r="M11" s="68"/>
      <c r="N11" s="68"/>
      <c r="O11" s="40"/>
      <c r="P11" s="3"/>
      <c r="Q11" s="3"/>
    </row>
    <row r="12" spans="1:17" ht="9.75" customHeight="1">
      <c r="A12" s="33"/>
      <c r="B12" s="33"/>
      <c r="C12" s="30"/>
      <c r="D12" s="30"/>
      <c r="E12" s="30"/>
      <c r="F12" s="30"/>
      <c r="G12" s="30"/>
      <c r="H12" s="30"/>
      <c r="I12" s="30"/>
      <c r="J12" s="126"/>
      <c r="K12" s="126"/>
      <c r="L12" s="126"/>
      <c r="M12" s="126"/>
      <c r="N12" s="126"/>
      <c r="O12" s="40"/>
      <c r="P12" s="3"/>
      <c r="Q12" s="3"/>
    </row>
    <row r="13" spans="1:17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" customFormat="1" ht="19.5" customHeight="1">
      <c r="A14" s="97" t="s">
        <v>2</v>
      </c>
      <c r="B14" s="97" t="s">
        <v>6</v>
      </c>
      <c r="C14" s="97"/>
      <c r="D14" s="97"/>
      <c r="E14" s="97"/>
      <c r="F14" s="97"/>
      <c r="G14" s="97"/>
      <c r="H14" s="97" t="s">
        <v>131</v>
      </c>
      <c r="I14" s="123" t="s">
        <v>4</v>
      </c>
      <c r="J14" s="124"/>
      <c r="K14" s="124"/>
      <c r="L14" s="124"/>
      <c r="M14" s="124"/>
      <c r="N14" s="124"/>
      <c r="O14" s="125"/>
      <c r="P14" s="4"/>
      <c r="Q14" s="4"/>
    </row>
    <row r="15" spans="1:17" s="2" customFormat="1" ht="22.5" customHeight="1" thickBot="1">
      <c r="A15" s="102"/>
      <c r="B15" s="102"/>
      <c r="C15" s="102"/>
      <c r="D15" s="102"/>
      <c r="E15" s="102"/>
      <c r="F15" s="102"/>
      <c r="G15" s="102"/>
      <c r="H15" s="102"/>
      <c r="I15" s="119" t="s">
        <v>114</v>
      </c>
      <c r="J15" s="119"/>
      <c r="K15" s="119"/>
      <c r="L15" s="119" t="s">
        <v>5</v>
      </c>
      <c r="M15" s="119"/>
      <c r="N15" s="119"/>
      <c r="O15" s="119"/>
      <c r="P15" s="4"/>
      <c r="Q15" s="4"/>
    </row>
    <row r="16" spans="1:17" ht="18" customHeight="1">
      <c r="A16" s="5" t="s">
        <v>7</v>
      </c>
      <c r="B16" s="103" t="s">
        <v>48</v>
      </c>
      <c r="C16" s="103"/>
      <c r="D16" s="103"/>
      <c r="E16" s="103"/>
      <c r="F16" s="103"/>
      <c r="G16" s="103"/>
      <c r="H16" s="6" t="s">
        <v>1</v>
      </c>
      <c r="I16" s="120"/>
      <c r="J16" s="120"/>
      <c r="K16" s="120"/>
      <c r="L16" s="120"/>
      <c r="M16" s="120"/>
      <c r="N16" s="120"/>
      <c r="O16" s="120"/>
      <c r="P16" s="3"/>
      <c r="Q16" s="3"/>
    </row>
    <row r="17" spans="1:17" ht="18" customHeight="1">
      <c r="A17" s="7" t="s">
        <v>8</v>
      </c>
      <c r="B17" s="94" t="s">
        <v>49</v>
      </c>
      <c r="C17" s="94"/>
      <c r="D17" s="94"/>
      <c r="E17" s="94"/>
      <c r="F17" s="94"/>
      <c r="G17" s="94"/>
      <c r="H17" s="9" t="s">
        <v>26</v>
      </c>
      <c r="I17" s="65"/>
      <c r="J17" s="65"/>
      <c r="K17" s="65"/>
      <c r="L17" s="65"/>
      <c r="M17" s="65"/>
      <c r="N17" s="65"/>
      <c r="O17" s="65"/>
      <c r="P17" s="3"/>
      <c r="Q17" s="3"/>
    </row>
    <row r="18" spans="1:17" ht="18" customHeight="1">
      <c r="A18" s="9" t="s">
        <v>9</v>
      </c>
      <c r="B18" s="10" t="s">
        <v>81</v>
      </c>
      <c r="C18" s="11"/>
      <c r="D18" s="11"/>
      <c r="E18" s="11"/>
      <c r="F18" s="11"/>
      <c r="G18" s="12" t="s">
        <v>111</v>
      </c>
      <c r="H18" s="9" t="s">
        <v>27</v>
      </c>
      <c r="I18" s="60">
        <f>I16-I17</f>
        <v>0</v>
      </c>
      <c r="J18" s="60"/>
      <c r="K18" s="60"/>
      <c r="L18" s="60">
        <f>L16-L17</f>
        <v>0</v>
      </c>
      <c r="M18" s="60"/>
      <c r="N18" s="60"/>
      <c r="O18" s="60"/>
      <c r="P18" s="3"/>
      <c r="Q18" s="3"/>
    </row>
    <row r="19" spans="1:17" ht="18" customHeight="1">
      <c r="A19" s="13" t="s">
        <v>10</v>
      </c>
      <c r="B19" s="41" t="s">
        <v>82</v>
      </c>
      <c r="C19" s="42"/>
      <c r="D19" s="100" t="s">
        <v>83</v>
      </c>
      <c r="E19" s="100"/>
      <c r="F19" s="100"/>
      <c r="G19" s="101"/>
      <c r="H19" s="9" t="s">
        <v>28</v>
      </c>
      <c r="I19" s="60">
        <f>I20+I21+I22</f>
        <v>0</v>
      </c>
      <c r="J19" s="60"/>
      <c r="K19" s="60"/>
      <c r="L19" s="89">
        <f>L20+L21+L22</f>
        <v>0</v>
      </c>
      <c r="M19" s="90"/>
      <c r="N19" s="90"/>
      <c r="O19" s="91"/>
      <c r="P19" s="3"/>
      <c r="Q19" s="3"/>
    </row>
    <row r="20" spans="1:17" ht="18" customHeight="1">
      <c r="A20" s="14" t="s">
        <v>90</v>
      </c>
      <c r="B20" s="79" t="s">
        <v>50</v>
      </c>
      <c r="C20" s="80"/>
      <c r="D20" s="80"/>
      <c r="E20" s="80"/>
      <c r="F20" s="80"/>
      <c r="G20" s="81"/>
      <c r="H20" s="9" t="s">
        <v>29</v>
      </c>
      <c r="I20" s="65"/>
      <c r="J20" s="65"/>
      <c r="K20" s="65"/>
      <c r="L20" s="65"/>
      <c r="M20" s="65"/>
      <c r="N20" s="65"/>
      <c r="O20" s="65"/>
      <c r="P20" s="3"/>
      <c r="Q20" s="3"/>
    </row>
    <row r="21" spans="1:17" ht="18" customHeight="1">
      <c r="A21" s="15" t="s">
        <v>11</v>
      </c>
      <c r="B21" s="95" t="s">
        <v>132</v>
      </c>
      <c r="C21" s="95"/>
      <c r="D21" s="95"/>
      <c r="E21" s="95"/>
      <c r="F21" s="95"/>
      <c r="G21" s="95"/>
      <c r="H21" s="9" t="s">
        <v>30</v>
      </c>
      <c r="I21" s="65"/>
      <c r="J21" s="65"/>
      <c r="K21" s="65"/>
      <c r="L21" s="65"/>
      <c r="M21" s="65"/>
      <c r="N21" s="65"/>
      <c r="O21" s="65"/>
      <c r="P21" s="3"/>
      <c r="Q21" s="3"/>
    </row>
    <row r="22" spans="1:17" ht="18" customHeight="1">
      <c r="A22" s="16" t="s">
        <v>12</v>
      </c>
      <c r="B22" s="95" t="s">
        <v>51</v>
      </c>
      <c r="C22" s="95"/>
      <c r="D22" s="95"/>
      <c r="E22" s="95"/>
      <c r="F22" s="95"/>
      <c r="G22" s="95"/>
      <c r="H22" s="9" t="s">
        <v>31</v>
      </c>
      <c r="I22" s="65"/>
      <c r="J22" s="65"/>
      <c r="K22" s="65"/>
      <c r="L22" s="65"/>
      <c r="M22" s="65"/>
      <c r="N22" s="65"/>
      <c r="O22" s="65"/>
      <c r="P22" s="3"/>
      <c r="Q22" s="3"/>
    </row>
    <row r="23" spans="1:17" ht="18" customHeight="1">
      <c r="A23" s="17" t="s">
        <v>13</v>
      </c>
      <c r="B23" s="45" t="s">
        <v>84</v>
      </c>
      <c r="C23" s="46"/>
      <c r="D23" s="46"/>
      <c r="E23" s="46"/>
      <c r="F23" s="46"/>
      <c r="G23" s="47" t="s">
        <v>85</v>
      </c>
      <c r="H23" s="9" t="s">
        <v>32</v>
      </c>
      <c r="I23" s="60">
        <f>I24+I25</f>
        <v>0</v>
      </c>
      <c r="J23" s="60"/>
      <c r="K23" s="60"/>
      <c r="L23" s="60">
        <f>L24+L25</f>
        <v>0</v>
      </c>
      <c r="M23" s="60"/>
      <c r="N23" s="60"/>
      <c r="O23" s="60"/>
      <c r="P23" s="3"/>
      <c r="Q23" s="3"/>
    </row>
    <row r="24" spans="1:17" ht="18" customHeight="1">
      <c r="A24" s="18" t="s">
        <v>24</v>
      </c>
      <c r="B24" s="94" t="s">
        <v>52</v>
      </c>
      <c r="C24" s="94"/>
      <c r="D24" s="94"/>
      <c r="E24" s="94"/>
      <c r="F24" s="94"/>
      <c r="G24" s="94"/>
      <c r="H24" s="9" t="s">
        <v>33</v>
      </c>
      <c r="I24" s="65"/>
      <c r="J24" s="65"/>
      <c r="K24" s="65"/>
      <c r="L24" s="65"/>
      <c r="M24" s="65"/>
      <c r="N24" s="65"/>
      <c r="O24" s="65"/>
      <c r="P24" s="3"/>
      <c r="Q24" s="3"/>
    </row>
    <row r="25" spans="1:17" ht="18" customHeight="1">
      <c r="A25" s="19" t="s">
        <v>25</v>
      </c>
      <c r="B25" s="94" t="s">
        <v>53</v>
      </c>
      <c r="C25" s="94"/>
      <c r="D25" s="94"/>
      <c r="E25" s="94"/>
      <c r="F25" s="94"/>
      <c r="G25" s="94"/>
      <c r="H25" s="9" t="s">
        <v>34</v>
      </c>
      <c r="I25" s="65"/>
      <c r="J25" s="65"/>
      <c r="K25" s="65"/>
      <c r="L25" s="65"/>
      <c r="M25" s="65"/>
      <c r="N25" s="65"/>
      <c r="O25" s="65"/>
      <c r="P25" s="3"/>
      <c r="Q25" s="3"/>
    </row>
    <row r="26" spans="1:17" ht="18" customHeight="1">
      <c r="A26" s="9" t="s">
        <v>9</v>
      </c>
      <c r="B26" s="10" t="s">
        <v>86</v>
      </c>
      <c r="C26" s="11"/>
      <c r="D26" s="11"/>
      <c r="E26" s="11"/>
      <c r="F26" s="84" t="s">
        <v>87</v>
      </c>
      <c r="G26" s="85"/>
      <c r="H26" s="9" t="s">
        <v>35</v>
      </c>
      <c r="I26" s="60">
        <f>I18+I19-I23</f>
        <v>0</v>
      </c>
      <c r="J26" s="60"/>
      <c r="K26" s="60"/>
      <c r="L26" s="60">
        <f>L18+L19-L23</f>
        <v>0</v>
      </c>
      <c r="M26" s="60"/>
      <c r="N26" s="60"/>
      <c r="O26" s="60"/>
      <c r="P26" s="3"/>
      <c r="Q26" s="3"/>
    </row>
    <row r="27" spans="1:17" ht="18" customHeight="1">
      <c r="A27" s="17" t="s">
        <v>14</v>
      </c>
      <c r="B27" s="45" t="s">
        <v>54</v>
      </c>
      <c r="C27" s="46"/>
      <c r="D27" s="46"/>
      <c r="E27" s="46"/>
      <c r="F27" s="46"/>
      <c r="G27" s="47" t="s">
        <v>92</v>
      </c>
      <c r="H27" s="9" t="s">
        <v>36</v>
      </c>
      <c r="I27" s="60">
        <f>SUM(I28:K31)</f>
        <v>0</v>
      </c>
      <c r="J27" s="60"/>
      <c r="K27" s="60"/>
      <c r="L27" s="60">
        <f>SUM(L28:O31)</f>
        <v>0</v>
      </c>
      <c r="M27" s="60"/>
      <c r="N27" s="60"/>
      <c r="O27" s="60"/>
      <c r="P27" s="3"/>
      <c r="Q27" s="3"/>
    </row>
    <row r="28" spans="1:17" ht="18" customHeight="1">
      <c r="A28" s="18" t="s">
        <v>93</v>
      </c>
      <c r="B28" s="73" t="s">
        <v>97</v>
      </c>
      <c r="C28" s="74"/>
      <c r="D28" s="74"/>
      <c r="E28" s="74"/>
      <c r="F28" s="74"/>
      <c r="G28" s="75"/>
      <c r="H28" s="9" t="s">
        <v>37</v>
      </c>
      <c r="I28" s="86"/>
      <c r="J28" s="87"/>
      <c r="K28" s="88"/>
      <c r="L28" s="86"/>
      <c r="M28" s="87"/>
      <c r="N28" s="87"/>
      <c r="O28" s="88"/>
      <c r="P28" s="3"/>
      <c r="Q28" s="3"/>
    </row>
    <row r="29" spans="1:17" ht="18" customHeight="1">
      <c r="A29" s="18" t="s">
        <v>94</v>
      </c>
      <c r="B29" s="73" t="s">
        <v>178</v>
      </c>
      <c r="C29" s="74"/>
      <c r="D29" s="74"/>
      <c r="E29" s="74"/>
      <c r="F29" s="74"/>
      <c r="G29" s="75"/>
      <c r="H29" s="9" t="s">
        <v>38</v>
      </c>
      <c r="I29" s="86"/>
      <c r="J29" s="87"/>
      <c r="K29" s="88"/>
      <c r="L29" s="86"/>
      <c r="M29" s="87"/>
      <c r="N29" s="87"/>
      <c r="O29" s="88"/>
      <c r="P29" s="3"/>
      <c r="Q29" s="3"/>
    </row>
    <row r="30" spans="1:17" ht="18" customHeight="1">
      <c r="A30" s="18" t="s">
        <v>95</v>
      </c>
      <c r="B30" s="73" t="s">
        <v>133</v>
      </c>
      <c r="C30" s="74"/>
      <c r="D30" s="74"/>
      <c r="E30" s="74"/>
      <c r="F30" s="74"/>
      <c r="G30" s="75"/>
      <c r="H30" s="9" t="s">
        <v>39</v>
      </c>
      <c r="I30" s="86"/>
      <c r="J30" s="87"/>
      <c r="K30" s="88"/>
      <c r="L30" s="86"/>
      <c r="M30" s="87"/>
      <c r="N30" s="87"/>
      <c r="O30" s="88"/>
      <c r="P30" s="3"/>
      <c r="Q30" s="3"/>
    </row>
    <row r="31" spans="1:17" ht="18" customHeight="1">
      <c r="A31" s="19" t="s">
        <v>96</v>
      </c>
      <c r="B31" s="73" t="s">
        <v>98</v>
      </c>
      <c r="C31" s="74"/>
      <c r="D31" s="74"/>
      <c r="E31" s="74"/>
      <c r="F31" s="74"/>
      <c r="G31" s="75"/>
      <c r="H31" s="9" t="s">
        <v>40</v>
      </c>
      <c r="I31" s="86"/>
      <c r="J31" s="87"/>
      <c r="K31" s="88"/>
      <c r="L31" s="86"/>
      <c r="M31" s="87"/>
      <c r="N31" s="87"/>
      <c r="O31" s="88"/>
      <c r="P31" s="3"/>
      <c r="Q31" s="3"/>
    </row>
    <row r="32" spans="1:17" ht="18" customHeight="1">
      <c r="A32" s="7" t="s">
        <v>15</v>
      </c>
      <c r="B32" s="94" t="s">
        <v>55</v>
      </c>
      <c r="C32" s="94"/>
      <c r="D32" s="94"/>
      <c r="E32" s="94"/>
      <c r="F32" s="94"/>
      <c r="G32" s="94"/>
      <c r="H32" s="9" t="s">
        <v>41</v>
      </c>
      <c r="I32" s="65"/>
      <c r="J32" s="65"/>
      <c r="K32" s="65"/>
      <c r="L32" s="65"/>
      <c r="M32" s="65"/>
      <c r="N32" s="65"/>
      <c r="O32" s="65"/>
      <c r="P32" s="3"/>
      <c r="Q32" s="3"/>
    </row>
    <row r="33" spans="1:17" ht="18" customHeight="1">
      <c r="A33" s="8" t="s">
        <v>16</v>
      </c>
      <c r="B33" s="94" t="s">
        <v>107</v>
      </c>
      <c r="C33" s="94"/>
      <c r="D33" s="94"/>
      <c r="E33" s="94"/>
      <c r="F33" s="94"/>
      <c r="G33" s="94"/>
      <c r="H33" s="9" t="s">
        <v>42</v>
      </c>
      <c r="I33" s="65"/>
      <c r="J33" s="65"/>
      <c r="K33" s="65"/>
      <c r="L33" s="65"/>
      <c r="M33" s="65"/>
      <c r="N33" s="65"/>
      <c r="O33" s="65"/>
      <c r="P33" s="3"/>
      <c r="Q33" s="3"/>
    </row>
    <row r="34" spans="1:17" ht="18" customHeight="1">
      <c r="A34" s="52" t="s">
        <v>138</v>
      </c>
      <c r="B34" s="50" t="s">
        <v>108</v>
      </c>
      <c r="C34" s="51"/>
      <c r="D34" s="51"/>
      <c r="E34" s="51"/>
      <c r="F34" s="100" t="s">
        <v>168</v>
      </c>
      <c r="G34" s="101"/>
      <c r="H34" s="9" t="s">
        <v>43</v>
      </c>
      <c r="I34" s="89">
        <f>I35+I36</f>
        <v>0</v>
      </c>
      <c r="J34" s="90"/>
      <c r="K34" s="91"/>
      <c r="L34" s="89">
        <f>L35+L36</f>
        <v>0</v>
      </c>
      <c r="M34" s="90"/>
      <c r="N34" s="90"/>
      <c r="O34" s="91"/>
      <c r="P34" s="3"/>
      <c r="Q34" s="3"/>
    </row>
    <row r="35" spans="1:17" ht="18" customHeight="1">
      <c r="A35" s="49" t="s">
        <v>134</v>
      </c>
      <c r="B35" s="42" t="s">
        <v>136</v>
      </c>
      <c r="C35" s="42"/>
      <c r="D35" s="42"/>
      <c r="E35" s="42"/>
      <c r="F35" s="42"/>
      <c r="G35" s="44"/>
      <c r="H35" s="9" t="s">
        <v>44</v>
      </c>
      <c r="I35" s="86"/>
      <c r="J35" s="87"/>
      <c r="K35" s="88"/>
      <c r="L35" s="86"/>
      <c r="M35" s="87"/>
      <c r="N35" s="87"/>
      <c r="O35" s="88"/>
      <c r="P35" s="3"/>
      <c r="Q35" s="3"/>
    </row>
    <row r="36" spans="1:17" ht="18" customHeight="1">
      <c r="A36" s="5" t="s">
        <v>135</v>
      </c>
      <c r="B36" s="50" t="s">
        <v>137</v>
      </c>
      <c r="C36" s="51"/>
      <c r="D36" s="51"/>
      <c r="E36" s="51"/>
      <c r="F36" s="100"/>
      <c r="G36" s="101"/>
      <c r="H36" s="9" t="s">
        <v>45</v>
      </c>
      <c r="I36" s="65"/>
      <c r="J36" s="65"/>
      <c r="K36" s="65"/>
      <c r="L36" s="65"/>
      <c r="M36" s="65"/>
      <c r="N36" s="65"/>
      <c r="O36" s="65"/>
      <c r="P36" s="3"/>
      <c r="Q36" s="3"/>
    </row>
    <row r="37" spans="1:17" ht="23.25" customHeight="1">
      <c r="A37" s="17" t="s">
        <v>17</v>
      </c>
      <c r="B37" s="96" t="s">
        <v>144</v>
      </c>
      <c r="C37" s="74"/>
      <c r="D37" s="74"/>
      <c r="E37" s="74"/>
      <c r="F37" s="74"/>
      <c r="G37" s="75"/>
      <c r="H37" s="9" t="s">
        <v>46</v>
      </c>
      <c r="I37" s="60">
        <f>I38+I39</f>
        <v>0</v>
      </c>
      <c r="J37" s="60"/>
      <c r="K37" s="60"/>
      <c r="L37" s="60">
        <f>L38+L39</f>
        <v>0</v>
      </c>
      <c r="M37" s="60"/>
      <c r="N37" s="60"/>
      <c r="O37" s="60"/>
      <c r="P37" s="3"/>
      <c r="Q37" s="3"/>
    </row>
    <row r="38" spans="1:17" ht="18" customHeight="1">
      <c r="A38" s="14" t="s">
        <v>139</v>
      </c>
      <c r="B38" s="94" t="s">
        <v>141</v>
      </c>
      <c r="C38" s="94"/>
      <c r="D38" s="94"/>
      <c r="E38" s="94"/>
      <c r="F38" s="94"/>
      <c r="G38" s="94"/>
      <c r="H38" s="9" t="s">
        <v>47</v>
      </c>
      <c r="I38" s="65"/>
      <c r="J38" s="65"/>
      <c r="K38" s="65"/>
      <c r="L38" s="65"/>
      <c r="M38" s="65"/>
      <c r="N38" s="65"/>
      <c r="O38" s="65"/>
      <c r="P38" s="3"/>
      <c r="Q38" s="3"/>
    </row>
    <row r="39" spans="1:17" ht="18" customHeight="1">
      <c r="A39" s="29" t="s">
        <v>140</v>
      </c>
      <c r="B39" s="94" t="s">
        <v>142</v>
      </c>
      <c r="C39" s="94"/>
      <c r="D39" s="94"/>
      <c r="E39" s="94"/>
      <c r="F39" s="94"/>
      <c r="G39" s="94"/>
      <c r="H39" s="9" t="s">
        <v>58</v>
      </c>
      <c r="I39" s="65"/>
      <c r="J39" s="65"/>
      <c r="K39" s="65"/>
      <c r="L39" s="65"/>
      <c r="M39" s="65"/>
      <c r="N39" s="65"/>
      <c r="O39" s="65"/>
      <c r="P39" s="3"/>
      <c r="Q39" s="3"/>
    </row>
    <row r="40" spans="1:17" ht="22.5" customHeight="1">
      <c r="A40" s="7" t="s">
        <v>19</v>
      </c>
      <c r="B40" s="93" t="s">
        <v>143</v>
      </c>
      <c r="C40" s="94"/>
      <c r="D40" s="94"/>
      <c r="E40" s="94"/>
      <c r="F40" s="94"/>
      <c r="G40" s="94"/>
      <c r="H40" s="9" t="s">
        <v>59</v>
      </c>
      <c r="I40" s="65"/>
      <c r="J40" s="65"/>
      <c r="K40" s="65"/>
      <c r="L40" s="65"/>
      <c r="M40" s="65"/>
      <c r="N40" s="65"/>
      <c r="O40" s="65"/>
      <c r="P40" s="3"/>
      <c r="Q40" s="3"/>
    </row>
    <row r="41" spans="1:17" ht="18" customHeight="1">
      <c r="A41" s="20" t="s">
        <v>18</v>
      </c>
      <c r="B41" s="95" t="s">
        <v>99</v>
      </c>
      <c r="C41" s="95"/>
      <c r="D41" s="95"/>
      <c r="E41" s="95"/>
      <c r="F41" s="95"/>
      <c r="G41" s="95"/>
      <c r="H41" s="9" t="s">
        <v>60</v>
      </c>
      <c r="I41" s="65"/>
      <c r="J41" s="65"/>
      <c r="K41" s="65"/>
      <c r="L41" s="65"/>
      <c r="M41" s="65"/>
      <c r="N41" s="65"/>
      <c r="O41" s="65"/>
      <c r="P41" s="3"/>
      <c r="Q41" s="3"/>
    </row>
    <row r="42" spans="1:17" ht="18" customHeight="1">
      <c r="A42" s="7" t="s">
        <v>21</v>
      </c>
      <c r="B42" s="94" t="s">
        <v>100</v>
      </c>
      <c r="C42" s="94"/>
      <c r="D42" s="94"/>
      <c r="E42" s="94"/>
      <c r="F42" s="94"/>
      <c r="G42" s="94"/>
      <c r="H42" s="9" t="s">
        <v>61</v>
      </c>
      <c r="I42" s="65"/>
      <c r="J42" s="65"/>
      <c r="K42" s="65"/>
      <c r="L42" s="65"/>
      <c r="M42" s="65"/>
      <c r="N42" s="65"/>
      <c r="O42" s="65"/>
      <c r="P42" s="3"/>
      <c r="Q42" s="3"/>
    </row>
    <row r="43" spans="1:17" ht="18" customHeight="1">
      <c r="A43" s="21" t="s">
        <v>20</v>
      </c>
      <c r="B43" s="95" t="s">
        <v>56</v>
      </c>
      <c r="C43" s="95"/>
      <c r="D43" s="95"/>
      <c r="E43" s="95"/>
      <c r="F43" s="95"/>
      <c r="G43" s="95"/>
      <c r="H43" s="9" t="s">
        <v>62</v>
      </c>
      <c r="I43" s="65"/>
      <c r="J43" s="65"/>
      <c r="K43" s="65"/>
      <c r="L43" s="65"/>
      <c r="M43" s="65"/>
      <c r="N43" s="65"/>
      <c r="O43" s="65"/>
      <c r="P43" s="3"/>
      <c r="Q43" s="3"/>
    </row>
    <row r="44" spans="1:17" ht="18" customHeight="1">
      <c r="A44" s="22" t="s">
        <v>7</v>
      </c>
      <c r="B44" s="94" t="s">
        <v>57</v>
      </c>
      <c r="C44" s="94"/>
      <c r="D44" s="94"/>
      <c r="E44" s="94"/>
      <c r="F44" s="94"/>
      <c r="G44" s="94"/>
      <c r="H44" s="9" t="s">
        <v>63</v>
      </c>
      <c r="I44" s="65"/>
      <c r="J44" s="65"/>
      <c r="K44" s="65"/>
      <c r="L44" s="65"/>
      <c r="M44" s="65"/>
      <c r="N44" s="65"/>
      <c r="O44" s="65"/>
      <c r="P44" s="3"/>
      <c r="Q44" s="3"/>
    </row>
    <row r="45" spans="1:17" ht="19.5" customHeight="1">
      <c r="A45" s="9" t="s">
        <v>23</v>
      </c>
      <c r="B45" s="92" t="s">
        <v>169</v>
      </c>
      <c r="C45" s="92"/>
      <c r="D45" s="92"/>
      <c r="E45" s="92"/>
      <c r="F45" s="92"/>
      <c r="G45" s="92"/>
      <c r="H45" s="9" t="s">
        <v>64</v>
      </c>
      <c r="I45" s="60">
        <f>I26-I27-I32-I33+I34-I37-I40+I41-I42+I43-I44</f>
        <v>0</v>
      </c>
      <c r="J45" s="60"/>
      <c r="K45" s="60"/>
      <c r="L45" s="60">
        <f>L26-L27-L32-L33+L34-L37-L40+L41-L42+L43-L44</f>
        <v>0</v>
      </c>
      <c r="M45" s="60"/>
      <c r="N45" s="60"/>
      <c r="O45" s="60"/>
      <c r="P45" s="3"/>
      <c r="Q45" s="3"/>
    </row>
    <row r="46" spans="1:17" ht="19.5" customHeight="1">
      <c r="A46" s="26"/>
      <c r="B46" s="27"/>
      <c r="C46" s="27"/>
      <c r="D46" s="27"/>
      <c r="E46" s="27"/>
      <c r="F46" s="27"/>
      <c r="G46" s="27"/>
      <c r="H46" s="26"/>
      <c r="I46" s="28"/>
      <c r="J46" s="28"/>
      <c r="K46" s="28"/>
      <c r="L46" s="28"/>
      <c r="M46" s="28"/>
      <c r="N46" s="28"/>
      <c r="O46" s="28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P47" s="3"/>
      <c r="Q47" s="3"/>
    </row>
    <row r="48" spans="1:17" ht="22.5" customHeight="1">
      <c r="A48" s="97" t="s">
        <v>2</v>
      </c>
      <c r="B48" s="97" t="s">
        <v>6</v>
      </c>
      <c r="C48" s="97"/>
      <c r="D48" s="97"/>
      <c r="E48" s="97"/>
      <c r="F48" s="97"/>
      <c r="G48" s="97"/>
      <c r="H48" s="97" t="s">
        <v>3</v>
      </c>
      <c r="I48" s="99" t="s">
        <v>4</v>
      </c>
      <c r="J48" s="99"/>
      <c r="K48" s="99"/>
      <c r="L48" s="99"/>
      <c r="M48" s="99"/>
      <c r="N48" s="99"/>
      <c r="O48" s="99"/>
      <c r="P48" s="3"/>
      <c r="Q48" s="3"/>
    </row>
    <row r="49" spans="1:17" ht="19.5" customHeight="1">
      <c r="A49" s="98"/>
      <c r="B49" s="98"/>
      <c r="C49" s="98"/>
      <c r="D49" s="98"/>
      <c r="E49" s="98"/>
      <c r="F49" s="98"/>
      <c r="G49" s="98"/>
      <c r="H49" s="98"/>
      <c r="I49" s="99" t="s">
        <v>114</v>
      </c>
      <c r="J49" s="99"/>
      <c r="K49" s="99"/>
      <c r="L49" s="99" t="s">
        <v>5</v>
      </c>
      <c r="M49" s="99"/>
      <c r="N49" s="99"/>
      <c r="O49" s="99"/>
      <c r="P49" s="3"/>
      <c r="Q49" s="3"/>
    </row>
    <row r="50" spans="1:17" ht="18" customHeight="1">
      <c r="A50" s="20" t="s">
        <v>22</v>
      </c>
      <c r="B50" s="72" t="s">
        <v>145</v>
      </c>
      <c r="C50" s="72"/>
      <c r="D50" s="72"/>
      <c r="E50" s="72"/>
      <c r="F50" s="72"/>
      <c r="G50" s="72"/>
      <c r="H50" s="9">
        <v>31</v>
      </c>
      <c r="I50" s="65"/>
      <c r="J50" s="65"/>
      <c r="K50" s="65"/>
      <c r="L50" s="65"/>
      <c r="M50" s="65"/>
      <c r="N50" s="65"/>
      <c r="O50" s="65"/>
      <c r="P50" s="3"/>
      <c r="Q50" s="3"/>
    </row>
    <row r="51" spans="1:17" ht="18" customHeight="1">
      <c r="A51" s="7" t="s">
        <v>65</v>
      </c>
      <c r="B51" s="76" t="s">
        <v>146</v>
      </c>
      <c r="C51" s="76"/>
      <c r="D51" s="76"/>
      <c r="E51" s="76"/>
      <c r="F51" s="76"/>
      <c r="G51" s="76"/>
      <c r="H51" s="9">
        <v>32</v>
      </c>
      <c r="I51" s="65"/>
      <c r="J51" s="65"/>
      <c r="K51" s="65"/>
      <c r="L51" s="65"/>
      <c r="M51" s="65"/>
      <c r="N51" s="65"/>
      <c r="O51" s="65"/>
      <c r="P51" s="3"/>
      <c r="Q51" s="3"/>
    </row>
    <row r="52" spans="1:17" ht="18" customHeight="1">
      <c r="A52" s="53" t="s">
        <v>151</v>
      </c>
      <c r="B52" s="50" t="s">
        <v>109</v>
      </c>
      <c r="C52" s="51"/>
      <c r="D52" s="51"/>
      <c r="E52" s="51"/>
      <c r="F52" s="51"/>
      <c r="G52" s="43" t="s">
        <v>147</v>
      </c>
      <c r="H52" s="9">
        <v>33</v>
      </c>
      <c r="I52" s="60">
        <f>SUM(I53:K55)</f>
        <v>0</v>
      </c>
      <c r="J52" s="60"/>
      <c r="K52" s="60"/>
      <c r="L52" s="60">
        <f>SUM(L53:O55)</f>
        <v>0</v>
      </c>
      <c r="M52" s="60"/>
      <c r="N52" s="60"/>
      <c r="O52" s="60"/>
      <c r="P52" s="3"/>
      <c r="Q52" s="3"/>
    </row>
    <row r="53" spans="1:17" ht="23.25" customHeight="1">
      <c r="A53" s="49" t="s">
        <v>148</v>
      </c>
      <c r="B53" s="71" t="s">
        <v>152</v>
      </c>
      <c r="C53" s="72"/>
      <c r="D53" s="72"/>
      <c r="E53" s="72"/>
      <c r="F53" s="72"/>
      <c r="G53" s="72"/>
      <c r="H53" s="9">
        <v>34</v>
      </c>
      <c r="I53" s="65"/>
      <c r="J53" s="65"/>
      <c r="K53" s="65"/>
      <c r="L53" s="65"/>
      <c r="M53" s="65"/>
      <c r="N53" s="65"/>
      <c r="O53" s="65"/>
      <c r="P53" s="3"/>
      <c r="Q53" s="3"/>
    </row>
    <row r="54" spans="1:17" ht="18" customHeight="1">
      <c r="A54" s="49" t="s">
        <v>149</v>
      </c>
      <c r="B54" s="72" t="s">
        <v>115</v>
      </c>
      <c r="C54" s="72"/>
      <c r="D54" s="72"/>
      <c r="E54" s="72"/>
      <c r="F54" s="72"/>
      <c r="G54" s="72"/>
      <c r="H54" s="9">
        <v>35</v>
      </c>
      <c r="I54" s="65"/>
      <c r="J54" s="65"/>
      <c r="K54" s="65"/>
      <c r="L54" s="65"/>
      <c r="M54" s="65"/>
      <c r="N54" s="65"/>
      <c r="O54" s="65"/>
      <c r="P54" s="3"/>
      <c r="Q54" s="3"/>
    </row>
    <row r="55" spans="1:17" ht="18" customHeight="1">
      <c r="A55" s="49" t="s">
        <v>150</v>
      </c>
      <c r="B55" s="72" t="s">
        <v>110</v>
      </c>
      <c r="C55" s="72"/>
      <c r="D55" s="72"/>
      <c r="E55" s="72"/>
      <c r="F55" s="72"/>
      <c r="G55" s="72"/>
      <c r="H55" s="9">
        <v>36</v>
      </c>
      <c r="I55" s="65"/>
      <c r="J55" s="65"/>
      <c r="K55" s="65"/>
      <c r="L55" s="65"/>
      <c r="M55" s="65"/>
      <c r="N55" s="65"/>
      <c r="O55" s="65"/>
      <c r="P55" s="3"/>
      <c r="Q55" s="3"/>
    </row>
    <row r="56" spans="1:17" ht="18" customHeight="1">
      <c r="A56" s="20" t="s">
        <v>66</v>
      </c>
      <c r="B56" s="72" t="s">
        <v>102</v>
      </c>
      <c r="C56" s="72"/>
      <c r="D56" s="72"/>
      <c r="E56" s="72"/>
      <c r="F56" s="72"/>
      <c r="G56" s="72"/>
      <c r="H56" s="9">
        <v>37</v>
      </c>
      <c r="I56" s="65"/>
      <c r="J56" s="65"/>
      <c r="K56" s="65"/>
      <c r="L56" s="65"/>
      <c r="M56" s="65"/>
      <c r="N56" s="65"/>
      <c r="O56" s="65"/>
      <c r="P56" s="3"/>
      <c r="Q56" s="3"/>
    </row>
    <row r="57" spans="1:17" ht="18" customHeight="1">
      <c r="A57" s="8" t="s">
        <v>67</v>
      </c>
      <c r="B57" s="73" t="s">
        <v>116</v>
      </c>
      <c r="C57" s="74"/>
      <c r="D57" s="74"/>
      <c r="E57" s="74"/>
      <c r="F57" s="74"/>
      <c r="G57" s="75"/>
      <c r="H57" s="9">
        <v>38</v>
      </c>
      <c r="I57" s="86"/>
      <c r="J57" s="87"/>
      <c r="K57" s="88"/>
      <c r="L57" s="86"/>
      <c r="M57" s="87"/>
      <c r="N57" s="87"/>
      <c r="O57" s="88"/>
      <c r="P57" s="3"/>
      <c r="Q57" s="3"/>
    </row>
    <row r="58" spans="1:17" ht="18" customHeight="1">
      <c r="A58" s="20" t="s">
        <v>68</v>
      </c>
      <c r="B58" s="79" t="s">
        <v>153</v>
      </c>
      <c r="C58" s="80"/>
      <c r="D58" s="80"/>
      <c r="E58" s="80"/>
      <c r="F58" s="80"/>
      <c r="G58" s="81"/>
      <c r="H58" s="9">
        <v>39</v>
      </c>
      <c r="I58" s="86"/>
      <c r="J58" s="87"/>
      <c r="K58" s="88"/>
      <c r="L58" s="86"/>
      <c r="M58" s="87"/>
      <c r="N58" s="87"/>
      <c r="O58" s="88"/>
      <c r="P58" s="3"/>
      <c r="Q58" s="3"/>
    </row>
    <row r="59" spans="1:17" ht="18" customHeight="1">
      <c r="A59" s="8" t="s">
        <v>69</v>
      </c>
      <c r="B59" s="73" t="s">
        <v>154</v>
      </c>
      <c r="C59" s="74"/>
      <c r="D59" s="74"/>
      <c r="E59" s="74"/>
      <c r="F59" s="74"/>
      <c r="G59" s="75"/>
      <c r="H59" s="9">
        <v>40</v>
      </c>
      <c r="I59" s="86"/>
      <c r="J59" s="87"/>
      <c r="K59" s="88"/>
      <c r="L59" s="86"/>
      <c r="M59" s="87"/>
      <c r="N59" s="87"/>
      <c r="O59" s="88"/>
      <c r="P59" s="3"/>
      <c r="Q59" s="3"/>
    </row>
    <row r="60" spans="1:17" ht="18" customHeight="1">
      <c r="A60" s="8" t="s">
        <v>89</v>
      </c>
      <c r="B60" s="76" t="s">
        <v>155</v>
      </c>
      <c r="C60" s="76"/>
      <c r="D60" s="76"/>
      <c r="E60" s="76"/>
      <c r="F60" s="76"/>
      <c r="G60" s="76"/>
      <c r="H60" s="9">
        <v>41</v>
      </c>
      <c r="I60" s="65"/>
      <c r="J60" s="65"/>
      <c r="K60" s="65"/>
      <c r="L60" s="65"/>
      <c r="M60" s="65"/>
      <c r="N60" s="65"/>
      <c r="O60" s="65"/>
      <c r="P60" s="3"/>
      <c r="Q60" s="3"/>
    </row>
    <row r="61" spans="1:17" ht="18" customHeight="1">
      <c r="A61" s="20" t="s">
        <v>70</v>
      </c>
      <c r="B61" s="72" t="s">
        <v>103</v>
      </c>
      <c r="C61" s="78"/>
      <c r="D61" s="78"/>
      <c r="E61" s="78"/>
      <c r="F61" s="78"/>
      <c r="G61" s="78"/>
      <c r="H61" s="9">
        <v>42</v>
      </c>
      <c r="I61" s="65"/>
      <c r="J61" s="65"/>
      <c r="K61" s="65"/>
      <c r="L61" s="65"/>
      <c r="M61" s="65"/>
      <c r="N61" s="65"/>
      <c r="O61" s="65"/>
      <c r="P61" s="3"/>
      <c r="Q61" s="3"/>
    </row>
    <row r="62" spans="1:17" ht="18" customHeight="1">
      <c r="A62" s="8" t="s">
        <v>71</v>
      </c>
      <c r="B62" s="76" t="s">
        <v>104</v>
      </c>
      <c r="C62" s="77"/>
      <c r="D62" s="77"/>
      <c r="E62" s="77"/>
      <c r="F62" s="77"/>
      <c r="G62" s="77"/>
      <c r="H62" s="9">
        <v>43</v>
      </c>
      <c r="I62" s="65"/>
      <c r="J62" s="65"/>
      <c r="K62" s="65"/>
      <c r="L62" s="65"/>
      <c r="M62" s="65"/>
      <c r="N62" s="65"/>
      <c r="O62" s="65"/>
      <c r="P62" s="3"/>
      <c r="Q62" s="3"/>
    </row>
    <row r="63" spans="1:17" ht="18" customHeight="1">
      <c r="A63" s="20" t="s">
        <v>156</v>
      </c>
      <c r="B63" s="72" t="s">
        <v>105</v>
      </c>
      <c r="C63" s="78"/>
      <c r="D63" s="78"/>
      <c r="E63" s="78"/>
      <c r="F63" s="78"/>
      <c r="G63" s="78"/>
      <c r="H63" s="9">
        <v>44</v>
      </c>
      <c r="I63" s="65"/>
      <c r="J63" s="65"/>
      <c r="K63" s="65"/>
      <c r="L63" s="65"/>
      <c r="M63" s="65"/>
      <c r="N63" s="65"/>
      <c r="O63" s="65"/>
      <c r="P63" s="3"/>
      <c r="Q63" s="3"/>
    </row>
    <row r="64" spans="1:17" ht="18" customHeight="1">
      <c r="A64" s="8" t="s">
        <v>73</v>
      </c>
      <c r="B64" s="76" t="s">
        <v>106</v>
      </c>
      <c r="C64" s="77"/>
      <c r="D64" s="77"/>
      <c r="E64" s="77"/>
      <c r="F64" s="77"/>
      <c r="G64" s="77"/>
      <c r="H64" s="9">
        <v>45</v>
      </c>
      <c r="I64" s="65"/>
      <c r="J64" s="65"/>
      <c r="K64" s="65"/>
      <c r="L64" s="65"/>
      <c r="M64" s="65"/>
      <c r="N64" s="65"/>
      <c r="O64" s="65"/>
      <c r="P64" s="3"/>
      <c r="Q64" s="3"/>
    </row>
    <row r="65" spans="1:17" ht="18" customHeight="1">
      <c r="A65" s="20" t="s">
        <v>157</v>
      </c>
      <c r="B65" s="72" t="s">
        <v>78</v>
      </c>
      <c r="C65" s="72"/>
      <c r="D65" s="72"/>
      <c r="E65" s="72"/>
      <c r="F65" s="72"/>
      <c r="G65" s="72"/>
      <c r="H65" s="9">
        <v>46</v>
      </c>
      <c r="I65" s="65"/>
      <c r="J65" s="65"/>
      <c r="K65" s="65"/>
      <c r="L65" s="65"/>
      <c r="M65" s="65"/>
      <c r="N65" s="65"/>
      <c r="O65" s="65"/>
      <c r="P65" s="3"/>
      <c r="Q65" s="3"/>
    </row>
    <row r="66" spans="1:17" ht="18" customHeight="1">
      <c r="A66" s="7" t="s">
        <v>74</v>
      </c>
      <c r="B66" s="76" t="s">
        <v>77</v>
      </c>
      <c r="C66" s="76"/>
      <c r="D66" s="76"/>
      <c r="E66" s="76"/>
      <c r="F66" s="76"/>
      <c r="G66" s="76"/>
      <c r="H66" s="9">
        <v>47</v>
      </c>
      <c r="I66" s="65"/>
      <c r="J66" s="65"/>
      <c r="K66" s="65"/>
      <c r="L66" s="65"/>
      <c r="M66" s="65"/>
      <c r="N66" s="65"/>
      <c r="O66" s="65"/>
      <c r="P66" s="3"/>
      <c r="Q66" s="3"/>
    </row>
    <row r="67" spans="1:17" ht="22.5" customHeight="1">
      <c r="A67" s="20" t="s">
        <v>23</v>
      </c>
      <c r="B67" s="83" t="s">
        <v>170</v>
      </c>
      <c r="C67" s="83"/>
      <c r="D67" s="83"/>
      <c r="E67" s="83"/>
      <c r="F67" s="83"/>
      <c r="G67" s="83"/>
      <c r="H67" s="9">
        <v>48</v>
      </c>
      <c r="I67" s="60">
        <f>I50-I51+I52+I56-I57+I58-I59-I60+I61-I62+I63-I64+I65-I66</f>
        <v>0</v>
      </c>
      <c r="J67" s="60"/>
      <c r="K67" s="60"/>
      <c r="L67" s="60">
        <f>L50-L51+L52+L56-L57+L58-L59-L60+L61-L62+L63-L64+L65-L66</f>
        <v>0</v>
      </c>
      <c r="M67" s="60"/>
      <c r="N67" s="60"/>
      <c r="O67" s="60"/>
      <c r="P67" s="3"/>
      <c r="Q67" s="3"/>
    </row>
    <row r="68" spans="1:17" ht="18" customHeight="1">
      <c r="A68" s="52" t="s">
        <v>117</v>
      </c>
      <c r="B68" s="57" t="s">
        <v>88</v>
      </c>
      <c r="C68" s="58"/>
      <c r="D68" s="58"/>
      <c r="E68" s="58"/>
      <c r="F68" s="58"/>
      <c r="G68" s="47" t="s">
        <v>160</v>
      </c>
      <c r="H68" s="9">
        <v>49</v>
      </c>
      <c r="I68" s="60">
        <f>I69+I70</f>
        <v>0</v>
      </c>
      <c r="J68" s="60"/>
      <c r="K68" s="60"/>
      <c r="L68" s="60">
        <f>L69+L70</f>
        <v>0</v>
      </c>
      <c r="M68" s="60"/>
      <c r="N68" s="60"/>
      <c r="O68" s="60"/>
      <c r="P68" s="3"/>
      <c r="Q68" s="3"/>
    </row>
    <row r="69" spans="1:17" ht="18" customHeight="1">
      <c r="A69" s="14" t="s">
        <v>158</v>
      </c>
      <c r="B69" s="82" t="s">
        <v>118</v>
      </c>
      <c r="C69" s="76"/>
      <c r="D69" s="76"/>
      <c r="E69" s="76"/>
      <c r="F69" s="76"/>
      <c r="G69" s="76"/>
      <c r="H69" s="9">
        <v>50</v>
      </c>
      <c r="I69" s="65"/>
      <c r="J69" s="65"/>
      <c r="K69" s="65"/>
      <c r="L69" s="65"/>
      <c r="M69" s="65"/>
      <c r="N69" s="65"/>
      <c r="O69" s="65"/>
      <c r="P69" s="3"/>
      <c r="Q69" s="3"/>
    </row>
    <row r="70" spans="1:17" ht="18" customHeight="1">
      <c r="A70" s="29" t="s">
        <v>159</v>
      </c>
      <c r="B70" s="82" t="s">
        <v>119</v>
      </c>
      <c r="C70" s="76"/>
      <c r="D70" s="76"/>
      <c r="E70" s="76"/>
      <c r="F70" s="76"/>
      <c r="G70" s="76"/>
      <c r="H70" s="9">
        <v>51</v>
      </c>
      <c r="I70" s="65"/>
      <c r="J70" s="65"/>
      <c r="K70" s="65"/>
      <c r="L70" s="65"/>
      <c r="M70" s="65"/>
      <c r="N70" s="65"/>
      <c r="O70" s="65"/>
      <c r="P70" s="3"/>
      <c r="Q70" s="3"/>
    </row>
    <row r="71" spans="1:17" ht="18" customHeight="1">
      <c r="A71" s="20" t="s">
        <v>72</v>
      </c>
      <c r="B71" s="23" t="s">
        <v>120</v>
      </c>
      <c r="C71" s="24"/>
      <c r="D71" s="24"/>
      <c r="E71" s="24"/>
      <c r="F71" s="84" t="s">
        <v>161</v>
      </c>
      <c r="G71" s="85"/>
      <c r="H71" s="9">
        <v>52</v>
      </c>
      <c r="I71" s="60">
        <f>I45+I67-I68</f>
        <v>0</v>
      </c>
      <c r="J71" s="60"/>
      <c r="K71" s="60"/>
      <c r="L71" s="60">
        <f>L45+L67-L68</f>
        <v>0</v>
      </c>
      <c r="M71" s="60"/>
      <c r="N71" s="60"/>
      <c r="O71" s="60"/>
      <c r="P71" s="3"/>
      <c r="Q71" s="3"/>
    </row>
    <row r="72" spans="1:17" ht="18" customHeight="1">
      <c r="A72" s="20" t="s">
        <v>162</v>
      </c>
      <c r="B72" s="72" t="s">
        <v>79</v>
      </c>
      <c r="C72" s="72"/>
      <c r="D72" s="72"/>
      <c r="E72" s="72"/>
      <c r="F72" s="72"/>
      <c r="G72" s="72"/>
      <c r="H72" s="9">
        <v>53</v>
      </c>
      <c r="I72" s="65"/>
      <c r="J72" s="65"/>
      <c r="K72" s="65"/>
      <c r="L72" s="65"/>
      <c r="M72" s="65"/>
      <c r="N72" s="65"/>
      <c r="O72" s="65"/>
      <c r="P72" s="3"/>
      <c r="Q72" s="3"/>
    </row>
    <row r="73" spans="1:17" ht="18" customHeight="1">
      <c r="A73" s="7" t="s">
        <v>75</v>
      </c>
      <c r="B73" s="76" t="s">
        <v>80</v>
      </c>
      <c r="C73" s="76"/>
      <c r="D73" s="76"/>
      <c r="E73" s="76"/>
      <c r="F73" s="76"/>
      <c r="G73" s="76"/>
      <c r="H73" s="9">
        <v>54</v>
      </c>
      <c r="I73" s="65"/>
      <c r="J73" s="65"/>
      <c r="K73" s="65"/>
      <c r="L73" s="65"/>
      <c r="M73" s="65"/>
      <c r="N73" s="65"/>
      <c r="O73" s="65"/>
      <c r="P73" s="3"/>
      <c r="Q73" s="3"/>
    </row>
    <row r="74" spans="1:17" ht="18" customHeight="1">
      <c r="A74" s="52" t="s">
        <v>101</v>
      </c>
      <c r="B74" s="57" t="s">
        <v>121</v>
      </c>
      <c r="C74" s="58"/>
      <c r="D74" s="58"/>
      <c r="E74" s="58"/>
      <c r="F74" s="58"/>
      <c r="G74" s="47" t="s">
        <v>165</v>
      </c>
      <c r="H74" s="9">
        <v>55</v>
      </c>
      <c r="I74" s="60">
        <f>I75+I76</f>
        <v>0</v>
      </c>
      <c r="J74" s="60"/>
      <c r="K74" s="60"/>
      <c r="L74" s="60">
        <f>L75+L76</f>
        <v>0</v>
      </c>
      <c r="M74" s="60"/>
      <c r="N74" s="60"/>
      <c r="O74" s="60"/>
      <c r="P74" s="3"/>
      <c r="Q74" s="3"/>
    </row>
    <row r="75" spans="1:17" ht="18" customHeight="1">
      <c r="A75" s="18" t="s">
        <v>163</v>
      </c>
      <c r="B75" s="82" t="s">
        <v>118</v>
      </c>
      <c r="C75" s="76"/>
      <c r="D75" s="76"/>
      <c r="E75" s="76"/>
      <c r="F75" s="76"/>
      <c r="G75" s="76"/>
      <c r="H75" s="9">
        <v>56</v>
      </c>
      <c r="I75" s="65"/>
      <c r="J75" s="65"/>
      <c r="K75" s="65"/>
      <c r="L75" s="65"/>
      <c r="M75" s="65"/>
      <c r="N75" s="65"/>
      <c r="O75" s="65"/>
      <c r="P75" s="3"/>
      <c r="Q75" s="3"/>
    </row>
    <row r="76" spans="1:17" ht="18" customHeight="1">
      <c r="A76" s="29" t="s">
        <v>164</v>
      </c>
      <c r="B76" s="82" t="s">
        <v>119</v>
      </c>
      <c r="C76" s="76"/>
      <c r="D76" s="76"/>
      <c r="E76" s="76"/>
      <c r="F76" s="76"/>
      <c r="G76" s="76"/>
      <c r="H76" s="9">
        <v>57</v>
      </c>
      <c r="I76" s="65"/>
      <c r="J76" s="65"/>
      <c r="K76" s="65"/>
      <c r="L76" s="65"/>
      <c r="M76" s="65"/>
      <c r="N76" s="65"/>
      <c r="O76" s="65"/>
      <c r="P76" s="3"/>
      <c r="Q76" s="3"/>
    </row>
    <row r="77" spans="1:17" ht="18" customHeight="1">
      <c r="A77" s="20" t="s">
        <v>23</v>
      </c>
      <c r="B77" s="23" t="s">
        <v>122</v>
      </c>
      <c r="C77" s="24"/>
      <c r="D77" s="24"/>
      <c r="E77" s="24"/>
      <c r="F77" s="84" t="s">
        <v>166</v>
      </c>
      <c r="G77" s="85"/>
      <c r="H77" s="9">
        <v>58</v>
      </c>
      <c r="I77" s="60">
        <f>I72-I73-I74</f>
        <v>0</v>
      </c>
      <c r="J77" s="60"/>
      <c r="K77" s="60"/>
      <c r="L77" s="60">
        <f>L72-L73-L74</f>
        <v>0</v>
      </c>
      <c r="M77" s="60"/>
      <c r="N77" s="60"/>
      <c r="O77" s="60"/>
      <c r="P77" s="3"/>
      <c r="Q77" s="3"/>
    </row>
    <row r="78" spans="1:17" ht="18" customHeight="1">
      <c r="A78" s="8" t="s">
        <v>171</v>
      </c>
      <c r="B78" s="76" t="s">
        <v>123</v>
      </c>
      <c r="C78" s="76"/>
      <c r="D78" s="76"/>
      <c r="E78" s="76"/>
      <c r="F78" s="76"/>
      <c r="G78" s="76"/>
      <c r="H78" s="9">
        <v>59</v>
      </c>
      <c r="I78" s="65"/>
      <c r="J78" s="65"/>
      <c r="K78" s="65"/>
      <c r="L78" s="65"/>
      <c r="M78" s="65"/>
      <c r="N78" s="65"/>
      <c r="O78" s="65"/>
      <c r="P78" s="3"/>
      <c r="Q78" s="3"/>
    </row>
    <row r="79" spans="1:17" ht="18" customHeight="1">
      <c r="A79" s="20" t="s">
        <v>76</v>
      </c>
      <c r="B79" s="23" t="s">
        <v>124</v>
      </c>
      <c r="C79" s="24"/>
      <c r="D79" s="24"/>
      <c r="E79" s="24"/>
      <c r="F79" s="24"/>
      <c r="G79" s="12" t="s">
        <v>167</v>
      </c>
      <c r="H79" s="9">
        <v>60</v>
      </c>
      <c r="I79" s="60">
        <f>I71+I77-I78</f>
        <v>0</v>
      </c>
      <c r="J79" s="60"/>
      <c r="K79" s="60"/>
      <c r="L79" s="60">
        <f>L71+L77-L78</f>
        <v>0</v>
      </c>
      <c r="M79" s="60"/>
      <c r="N79" s="60"/>
      <c r="O79" s="60"/>
      <c r="P79" s="3"/>
      <c r="Q79" s="3"/>
    </row>
    <row r="80" spans="1:17" ht="18" customHeight="1">
      <c r="A80" s="20" t="s">
        <v>173</v>
      </c>
      <c r="B80" s="23" t="s">
        <v>174</v>
      </c>
      <c r="C80" s="24"/>
      <c r="D80" s="24"/>
      <c r="E80" s="24"/>
      <c r="F80" s="24"/>
      <c r="G80" s="12" t="s">
        <v>175</v>
      </c>
      <c r="H80" s="59" t="s">
        <v>172</v>
      </c>
      <c r="I80" s="60">
        <f>I45+I67+I72-I73</f>
        <v>0</v>
      </c>
      <c r="J80" s="60"/>
      <c r="K80" s="60"/>
      <c r="L80" s="60">
        <f>L45+L67+L72-L73</f>
        <v>0</v>
      </c>
      <c r="M80" s="60"/>
      <c r="N80" s="60"/>
      <c r="O80" s="60"/>
      <c r="P80" s="3"/>
      <c r="Q80" s="3"/>
    </row>
    <row r="81" spans="1:17" ht="18" customHeight="1">
      <c r="A81" s="48" t="s">
        <v>128</v>
      </c>
      <c r="B81" s="55"/>
      <c r="C81" s="55"/>
      <c r="D81" s="55"/>
      <c r="E81" s="55"/>
      <c r="F81" s="55"/>
      <c r="G81" s="56"/>
      <c r="H81" s="26"/>
      <c r="I81" s="28"/>
      <c r="J81" s="28"/>
      <c r="K81" s="28"/>
      <c r="L81" s="28"/>
      <c r="M81" s="28"/>
      <c r="N81" s="28"/>
      <c r="O81" s="28"/>
      <c r="P81" s="3"/>
      <c r="Q81" s="3"/>
    </row>
    <row r="82" spans="1:17" ht="18" customHeight="1">
      <c r="A82" s="54"/>
      <c r="B82" s="55"/>
      <c r="C82" s="55"/>
      <c r="D82" s="55"/>
      <c r="E82" s="55"/>
      <c r="F82" s="55"/>
      <c r="G82" s="56"/>
      <c r="H82" s="26"/>
      <c r="I82" s="28"/>
      <c r="J82" s="28"/>
      <c r="K82" s="28"/>
      <c r="L82" s="28"/>
      <c r="M82" s="28"/>
      <c r="N82" s="28"/>
      <c r="O82" s="28"/>
      <c r="P82" s="3"/>
      <c r="Q82" s="3"/>
    </row>
    <row r="83" spans="1:17" ht="18" customHeight="1">
      <c r="A83" s="54"/>
      <c r="B83" s="55"/>
      <c r="C83" s="55"/>
      <c r="D83" s="55"/>
      <c r="E83" s="55"/>
      <c r="F83" s="55"/>
      <c r="G83" s="56"/>
      <c r="H83" s="26"/>
      <c r="I83" s="28"/>
      <c r="J83" s="28"/>
      <c r="K83" s="28"/>
      <c r="L83" s="28"/>
      <c r="M83" s="28"/>
      <c r="N83" s="28"/>
      <c r="O83" s="28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48" customHeight="1">
      <c r="A85" s="131" t="s">
        <v>125</v>
      </c>
      <c r="B85" s="132"/>
      <c r="C85" s="132"/>
      <c r="D85" s="132"/>
      <c r="E85" s="133"/>
      <c r="F85" s="131" t="s">
        <v>130</v>
      </c>
      <c r="G85" s="132"/>
      <c r="H85" s="132"/>
      <c r="I85" s="132"/>
      <c r="J85" s="132"/>
      <c r="K85" s="132"/>
      <c r="L85" s="132"/>
      <c r="M85" s="132"/>
      <c r="N85" s="132"/>
      <c r="O85" s="133"/>
      <c r="P85" s="3"/>
      <c r="Q85" s="3"/>
    </row>
    <row r="86" spans="1:17" ht="12.75" customHeight="1" hidden="1">
      <c r="A86" s="134"/>
      <c r="B86" s="135"/>
      <c r="C86" s="135"/>
      <c r="D86" s="135"/>
      <c r="E86" s="136"/>
      <c r="F86" s="134"/>
      <c r="G86" s="135"/>
      <c r="H86" s="135"/>
      <c r="I86" s="135"/>
      <c r="J86" s="135"/>
      <c r="K86" s="135"/>
      <c r="L86" s="135"/>
      <c r="M86" s="135"/>
      <c r="N86" s="135"/>
      <c r="O86" s="136"/>
      <c r="P86" s="3"/>
      <c r="Q86" s="3"/>
    </row>
    <row r="87" spans="1:17" ht="12.75" customHeight="1" hidden="1">
      <c r="A87" s="137"/>
      <c r="B87" s="138"/>
      <c r="C87" s="138"/>
      <c r="D87" s="138"/>
      <c r="E87" s="139"/>
      <c r="F87" s="137"/>
      <c r="G87" s="138"/>
      <c r="H87" s="138"/>
      <c r="I87" s="138"/>
      <c r="J87" s="138"/>
      <c r="K87" s="138"/>
      <c r="L87" s="138"/>
      <c r="M87" s="138"/>
      <c r="N87" s="138"/>
      <c r="O87" s="139"/>
      <c r="P87" s="3"/>
      <c r="Q87" s="3"/>
    </row>
    <row r="88" spans="1:17" ht="12.75" customHeight="1">
      <c r="A88" s="149" t="s">
        <v>126</v>
      </c>
      <c r="B88" s="150"/>
      <c r="C88" s="150"/>
      <c r="D88" s="150"/>
      <c r="E88" s="151"/>
      <c r="F88" s="140" t="s">
        <v>127</v>
      </c>
      <c r="G88" s="141"/>
      <c r="H88" s="141"/>
      <c r="I88" s="141"/>
      <c r="J88" s="141"/>
      <c r="K88" s="141"/>
      <c r="L88" s="141"/>
      <c r="M88" s="141"/>
      <c r="N88" s="141"/>
      <c r="O88" s="142"/>
      <c r="P88" s="3"/>
      <c r="Q88" s="3"/>
    </row>
    <row r="89" spans="1:17" ht="12.75">
      <c r="A89" s="152"/>
      <c r="B89" s="153"/>
      <c r="C89" s="153"/>
      <c r="D89" s="153"/>
      <c r="E89" s="154"/>
      <c r="F89" s="143"/>
      <c r="G89" s="144"/>
      <c r="H89" s="144"/>
      <c r="I89" s="144"/>
      <c r="J89" s="144"/>
      <c r="K89" s="144"/>
      <c r="L89" s="144"/>
      <c r="M89" s="144"/>
      <c r="N89" s="144"/>
      <c r="O89" s="145"/>
      <c r="P89" s="3"/>
      <c r="Q89" s="3"/>
    </row>
    <row r="90" spans="1:17" ht="12.75">
      <c r="A90" s="152"/>
      <c r="B90" s="153"/>
      <c r="C90" s="153"/>
      <c r="D90" s="153"/>
      <c r="E90" s="154"/>
      <c r="F90" s="143"/>
      <c r="G90" s="144"/>
      <c r="H90" s="144"/>
      <c r="I90" s="144"/>
      <c r="J90" s="144"/>
      <c r="K90" s="144"/>
      <c r="L90" s="144"/>
      <c r="M90" s="144"/>
      <c r="N90" s="144"/>
      <c r="O90" s="145"/>
      <c r="P90" s="3"/>
      <c r="Q90" s="3"/>
    </row>
    <row r="91" spans="1:17" ht="12.75">
      <c r="A91" s="155"/>
      <c r="B91" s="156"/>
      <c r="C91" s="156"/>
      <c r="D91" s="156"/>
      <c r="E91" s="157"/>
      <c r="F91" s="146"/>
      <c r="G91" s="147"/>
      <c r="H91" s="147"/>
      <c r="I91" s="147"/>
      <c r="J91" s="147"/>
      <c r="K91" s="147"/>
      <c r="L91" s="147"/>
      <c r="M91" s="147"/>
      <c r="N91" s="147"/>
      <c r="O91" s="148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</sheetData>
  <sheetProtection sheet="1" objects="1" scenarios="1"/>
  <mergeCells count="212">
    <mergeCell ref="L35:O35"/>
    <mergeCell ref="I34:K34"/>
    <mergeCell ref="L34:O34"/>
    <mergeCell ref="F34:G34"/>
    <mergeCell ref="L57:O57"/>
    <mergeCell ref="L58:O58"/>
    <mergeCell ref="L59:O59"/>
    <mergeCell ref="B57:G57"/>
    <mergeCell ref="I57:K57"/>
    <mergeCell ref="I58:K58"/>
    <mergeCell ref="A85:E87"/>
    <mergeCell ref="F85:O87"/>
    <mergeCell ref="F88:O91"/>
    <mergeCell ref="A88:E91"/>
    <mergeCell ref="B60:G60"/>
    <mergeCell ref="I60:K60"/>
    <mergeCell ref="L60:O60"/>
    <mergeCell ref="I59:K59"/>
    <mergeCell ref="A10:B11"/>
    <mergeCell ref="I15:K15"/>
    <mergeCell ref="H14:H15"/>
    <mergeCell ref="D9:D10"/>
    <mergeCell ref="B25:G25"/>
    <mergeCell ref="F36:G36"/>
    <mergeCell ref="I35:K35"/>
    <mergeCell ref="A48:A49"/>
    <mergeCell ref="B48:G49"/>
    <mergeCell ref="L15:O15"/>
    <mergeCell ref="L16:O16"/>
    <mergeCell ref="I16:K16"/>
    <mergeCell ref="I9:I10"/>
    <mergeCell ref="I14:O14"/>
    <mergeCell ref="J10:N10"/>
    <mergeCell ref="J11:N11"/>
    <mergeCell ref="J12:N12"/>
    <mergeCell ref="F5:H5"/>
    <mergeCell ref="F4:H4"/>
    <mergeCell ref="E9:H10"/>
    <mergeCell ref="E8:H8"/>
    <mergeCell ref="A2:B2"/>
    <mergeCell ref="A3:B3"/>
    <mergeCell ref="A8:B9"/>
    <mergeCell ref="A4:B5"/>
    <mergeCell ref="F6:H6"/>
    <mergeCell ref="B22:G22"/>
    <mergeCell ref="D19:G19"/>
    <mergeCell ref="B24:G24"/>
    <mergeCell ref="B20:G20"/>
    <mergeCell ref="B21:G21"/>
    <mergeCell ref="A14:A15"/>
    <mergeCell ref="B14:G15"/>
    <mergeCell ref="B17:G17"/>
    <mergeCell ref="B16:G16"/>
    <mergeCell ref="B39:G39"/>
    <mergeCell ref="B37:G37"/>
    <mergeCell ref="B41:G41"/>
    <mergeCell ref="B42:G42"/>
    <mergeCell ref="H48:H49"/>
    <mergeCell ref="I48:O48"/>
    <mergeCell ref="I49:K49"/>
    <mergeCell ref="L49:O49"/>
    <mergeCell ref="F26:G26"/>
    <mergeCell ref="I25:K25"/>
    <mergeCell ref="B40:G40"/>
    <mergeCell ref="B43:G43"/>
    <mergeCell ref="B32:G32"/>
    <mergeCell ref="I36:K36"/>
    <mergeCell ref="I37:K37"/>
    <mergeCell ref="I38:K38"/>
    <mergeCell ref="I27:K27"/>
    <mergeCell ref="I33:K33"/>
    <mergeCell ref="I17:K17"/>
    <mergeCell ref="I18:K18"/>
    <mergeCell ref="I19:K19"/>
    <mergeCell ref="I20:K20"/>
    <mergeCell ref="I21:K21"/>
    <mergeCell ref="I22:K22"/>
    <mergeCell ref="I24:K24"/>
    <mergeCell ref="L21:O21"/>
    <mergeCell ref="L22:O22"/>
    <mergeCell ref="L23:O23"/>
    <mergeCell ref="L24:O24"/>
    <mergeCell ref="I26:K26"/>
    <mergeCell ref="L25:O25"/>
    <mergeCell ref="I23:K23"/>
    <mergeCell ref="L30:O30"/>
    <mergeCell ref="L31:O31"/>
    <mergeCell ref="L17:O17"/>
    <mergeCell ref="L18:O18"/>
    <mergeCell ref="L19:O19"/>
    <mergeCell ref="L20:O20"/>
    <mergeCell ref="L45:O45"/>
    <mergeCell ref="L40:O40"/>
    <mergeCell ref="L32:O32"/>
    <mergeCell ref="I28:K28"/>
    <mergeCell ref="I29:K29"/>
    <mergeCell ref="I30:K30"/>
    <mergeCell ref="I32:K32"/>
    <mergeCell ref="I31:K31"/>
    <mergeCell ref="L28:O28"/>
    <mergeCell ref="L29:O29"/>
    <mergeCell ref="L44:O44"/>
    <mergeCell ref="I39:K39"/>
    <mergeCell ref="I40:K40"/>
    <mergeCell ref="I43:K43"/>
    <mergeCell ref="I41:K41"/>
    <mergeCell ref="I42:K42"/>
    <mergeCell ref="L43:O43"/>
    <mergeCell ref="L65:O65"/>
    <mergeCell ref="I64:K64"/>
    <mergeCell ref="I61:K61"/>
    <mergeCell ref="I62:K62"/>
    <mergeCell ref="I63:K63"/>
    <mergeCell ref="L64:O64"/>
    <mergeCell ref="L61:O61"/>
    <mergeCell ref="L63:O63"/>
    <mergeCell ref="I68:K68"/>
    <mergeCell ref="L68:O68"/>
    <mergeCell ref="I69:K69"/>
    <mergeCell ref="L69:O69"/>
    <mergeCell ref="I66:K66"/>
    <mergeCell ref="L66:O66"/>
    <mergeCell ref="I67:K67"/>
    <mergeCell ref="L67:O67"/>
    <mergeCell ref="B70:G70"/>
    <mergeCell ref="I70:K70"/>
    <mergeCell ref="L70:O70"/>
    <mergeCell ref="I71:K71"/>
    <mergeCell ref="L71:O71"/>
    <mergeCell ref="F71:G71"/>
    <mergeCell ref="I72:K72"/>
    <mergeCell ref="L72:O72"/>
    <mergeCell ref="B73:G73"/>
    <mergeCell ref="I73:K73"/>
    <mergeCell ref="L73:O73"/>
    <mergeCell ref="B72:G72"/>
    <mergeCell ref="L77:O77"/>
    <mergeCell ref="F77:G77"/>
    <mergeCell ref="B76:G76"/>
    <mergeCell ref="I74:K74"/>
    <mergeCell ref="L74:O74"/>
    <mergeCell ref="B75:G75"/>
    <mergeCell ref="I75:K75"/>
    <mergeCell ref="L75:O75"/>
    <mergeCell ref="I79:K79"/>
    <mergeCell ref="L79:O79"/>
    <mergeCell ref="B69:G69"/>
    <mergeCell ref="B67:G67"/>
    <mergeCell ref="B78:G78"/>
    <mergeCell ref="I78:K78"/>
    <mergeCell ref="L78:O78"/>
    <mergeCell ref="I76:K76"/>
    <mergeCell ref="L76:O76"/>
    <mergeCell ref="I77:K77"/>
    <mergeCell ref="I45:K45"/>
    <mergeCell ref="B65:G65"/>
    <mergeCell ref="B66:G66"/>
    <mergeCell ref="B64:G64"/>
    <mergeCell ref="B61:G61"/>
    <mergeCell ref="B62:G62"/>
    <mergeCell ref="B63:G63"/>
    <mergeCell ref="B58:G58"/>
    <mergeCell ref="B59:G59"/>
    <mergeCell ref="I65:K65"/>
    <mergeCell ref="B28:G28"/>
    <mergeCell ref="B29:G29"/>
    <mergeCell ref="B30:G30"/>
    <mergeCell ref="B31:G31"/>
    <mergeCell ref="B50:G50"/>
    <mergeCell ref="B51:G51"/>
    <mergeCell ref="B45:G45"/>
    <mergeCell ref="B44:G44"/>
    <mergeCell ref="B33:G33"/>
    <mergeCell ref="B38:G38"/>
    <mergeCell ref="I53:K53"/>
    <mergeCell ref="I50:K50"/>
    <mergeCell ref="I54:K54"/>
    <mergeCell ref="B53:G53"/>
    <mergeCell ref="B54:G54"/>
    <mergeCell ref="B56:G56"/>
    <mergeCell ref="B55:G55"/>
    <mergeCell ref="I55:K55"/>
    <mergeCell ref="L56:O56"/>
    <mergeCell ref="I44:K44"/>
    <mergeCell ref="I52:K52"/>
    <mergeCell ref="L26:O26"/>
    <mergeCell ref="L27:O27"/>
    <mergeCell ref="L52:O52"/>
    <mergeCell ref="L38:O38"/>
    <mergeCell ref="L37:O37"/>
    <mergeCell ref="L36:O36"/>
    <mergeCell ref="L33:O33"/>
    <mergeCell ref="L54:O54"/>
    <mergeCell ref="L55:O55"/>
    <mergeCell ref="L41:O41"/>
    <mergeCell ref="J2:N2"/>
    <mergeCell ref="J3:N3"/>
    <mergeCell ref="J4:N4"/>
    <mergeCell ref="J5:N5"/>
    <mergeCell ref="L50:O50"/>
    <mergeCell ref="I51:K51"/>
    <mergeCell ref="L51:O51"/>
    <mergeCell ref="I80:K80"/>
    <mergeCell ref="L80:O80"/>
    <mergeCell ref="J6:N7"/>
    <mergeCell ref="J8:N8"/>
    <mergeCell ref="L53:O53"/>
    <mergeCell ref="J9:N9"/>
    <mergeCell ref="L39:O39"/>
    <mergeCell ref="L62:O62"/>
    <mergeCell ref="I56:K56"/>
    <mergeCell ref="L42:O42"/>
  </mergeCells>
  <dataValidations count="2">
    <dataValidation type="decimal" operator="greaterThanOrEqual" showInputMessage="1" showErrorMessage="1" sqref="I52:O52 I27:O27">
      <formula1>0</formula1>
    </dataValidation>
    <dataValidation allowBlank="1" showInputMessage="1" showErrorMessage="1" sqref="I69:O70 I72:O73 I75:O76 I78:O78 I50:O51 I53:O66 I20:O22 I24:O25 I28:O44"/>
  </dataValidation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zisku a ztrát v plném rozsahu</dc:title>
  <dc:subject/>
  <dc:creator/>
  <cp:keywords/>
  <dc:description/>
  <cp:lastModifiedBy>Petra Pientková</cp:lastModifiedBy>
  <cp:lastPrinted>2004-11-08T11:26:03Z</cp:lastPrinted>
  <dcterms:created xsi:type="dcterms:W3CDTF">1999-02-12T08:31:05Z</dcterms:created>
  <dcterms:modified xsi:type="dcterms:W3CDTF">2014-10-06T10:48:14Z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kt">
    <vt:lpwstr>Office PLUS!</vt:lpwstr>
  </property>
</Properties>
</file>